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C:\Users\nakamura-s.LGWAN\Documents\R07工事\41汐ノ津呂排水機場建屋建築工事\03仕様書\01公告用\"/>
    </mc:Choice>
  </mc:AlternateContent>
  <xr:revisionPtr revIDLastSave="0" documentId="13_ncr:1_{C6ACBF70-7F25-4CD7-86AC-4CF4839334D7}" xr6:coauthVersionLast="47" xr6:coauthVersionMax="47" xr10:uidLastSave="{00000000-0000-0000-0000-000000000000}"/>
  <bookViews>
    <workbookView xWindow="28680" yWindow="-120" windowWidth="29040" windowHeight="15720" xr2:uid="{00000000-000D-0000-FFFF-FFFF00000000}"/>
  </bookViews>
  <sheets>
    <sheet name="設計書表紙" sheetId="64" r:id="rId1"/>
    <sheet name="本工事" sheetId="2" r:id="rId2"/>
    <sheet name="(一)建築" sheetId="167" r:id="rId3"/>
    <sheet name="内訳書（建築）" sheetId="168" r:id="rId4"/>
    <sheet name="別紙明細（建築）" sheetId="169" r:id="rId5"/>
    <sheet name="(二)電気" sheetId="171" r:id="rId6"/>
    <sheet name="内訳書（電気）" sheetId="172" r:id="rId7"/>
    <sheet name="(三)機械" sheetId="173" r:id="rId8"/>
    <sheet name="内訳書（機械）" sheetId="174"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s>
  <definedNames>
    <definedName name="____PG11">#REF!</definedName>
    <definedName name="____PG5">#REF!</definedName>
    <definedName name="____RE2">#REF!</definedName>
    <definedName name="____SUB2">#REF!</definedName>
    <definedName name="____SUB3">#REF!</definedName>
    <definedName name="____SUB4">#REF!</definedName>
    <definedName name="____工__事__設_">#N/A</definedName>
    <definedName name="___kb1">#REF!</definedName>
    <definedName name="___kb2">#REF!</definedName>
    <definedName name="___kb3">#REF!</definedName>
    <definedName name="___kh1">#REF!</definedName>
    <definedName name="___kh2">#REF!</definedName>
    <definedName name="___kh3">#REF!</definedName>
    <definedName name="___lb1">#REF!</definedName>
    <definedName name="___lb2">#REF!</definedName>
    <definedName name="___lb3">#REF!</definedName>
    <definedName name="___lb4">#REF!</definedName>
    <definedName name="___lb5">#REF!</definedName>
    <definedName name="___lh1">#REF!</definedName>
    <definedName name="___lh2">#REF!</definedName>
    <definedName name="___lh3">#REF!</definedName>
    <definedName name="___lh4">#REF!</definedName>
    <definedName name="___lh5">#REF!</definedName>
    <definedName name="___PG1">#REF!</definedName>
    <definedName name="___PG100">#REF!</definedName>
    <definedName name="___PG101">#REF!</definedName>
    <definedName name="___PG102">#REF!</definedName>
    <definedName name="___PG11">#REF!</definedName>
    <definedName name="___PG2">#REF!</definedName>
    <definedName name="___PG3">#REF!</definedName>
    <definedName name="___PG4">#REF!</definedName>
    <definedName name="___PG5">#REF!</definedName>
    <definedName name="___PRI1">#REF!</definedName>
    <definedName name="___PRI2">#REF!</definedName>
    <definedName name="___rb1">#REF!</definedName>
    <definedName name="___rb2">#REF!</definedName>
    <definedName name="___rb3">#REF!</definedName>
    <definedName name="___rb4">#REF!</definedName>
    <definedName name="___rb5">#REF!</definedName>
    <definedName name="___RE2">#REF!</definedName>
    <definedName name="___rh1">#REF!</definedName>
    <definedName name="___rh2">#REF!</definedName>
    <definedName name="___rh3">#REF!</definedName>
    <definedName name="___rh4">#REF!</definedName>
    <definedName name="___rh5">#REF!</definedName>
    <definedName name="___SP1">#REF!</definedName>
    <definedName name="___SP10">#REF!</definedName>
    <definedName name="___SP11">#REF!</definedName>
    <definedName name="___SP12">#REF!</definedName>
    <definedName name="___SP13">#REF!</definedName>
    <definedName name="___SP14">#REF!</definedName>
    <definedName name="___SP15">#REF!</definedName>
    <definedName name="___SP16">#REF!</definedName>
    <definedName name="___SP17">#REF!</definedName>
    <definedName name="___SP2">#REF!</definedName>
    <definedName name="___SP3">#REF!</definedName>
    <definedName name="___SP4">#REF!</definedName>
    <definedName name="___SP5">#REF!</definedName>
    <definedName name="___SP6">#REF!</definedName>
    <definedName name="___SP7">#REF!</definedName>
    <definedName name="___SP8">#REF!</definedName>
    <definedName name="___SP9">#REF!</definedName>
    <definedName name="___SS61">#N/A</definedName>
    <definedName name="___SS62">#REF!</definedName>
    <definedName name="___SUB2">#REF!</definedName>
    <definedName name="___SUB3">#REF!</definedName>
    <definedName name="___SUB4">#REF!</definedName>
    <definedName name="___yb1">#REF!</definedName>
    <definedName name="___yb2">#REF!</definedName>
    <definedName name="___yb3">#REF!</definedName>
    <definedName name="___yb4">#REF!</definedName>
    <definedName name="___yb5">#REF!</definedName>
    <definedName name="___yb6">#REF!</definedName>
    <definedName name="___yh1">#REF!</definedName>
    <definedName name="___yh2">#REF!</definedName>
    <definedName name="___yh3">#REF!</definedName>
    <definedName name="___yh4">#REF!</definedName>
    <definedName name="___yh5">#REF!</definedName>
    <definedName name="___yh6">#REF!</definedName>
    <definedName name="___yh7">#REF!</definedName>
    <definedName name="__123Graph_A外装" hidden="1">[1]仮設躯体!#REF!</definedName>
    <definedName name="__123Graph_A躯体" hidden="1">[1]仮設躯体!#REF!</definedName>
    <definedName name="__123Graph_A建築" hidden="1">[1]仮設躯体!#REF!</definedName>
    <definedName name="__123Graph_A室内" hidden="1">[1]仮設躯体!#REF!</definedName>
    <definedName name="__123Graph_A土工" hidden="1">[1]仮設躯体!#REF!</definedName>
    <definedName name="__123Graph_A内装" hidden="1">[1]仮設躯体!#REF!</definedName>
    <definedName name="__123Graph_X外装" hidden="1">[1]仮設躯体!#REF!</definedName>
    <definedName name="__123Graph_X躯体" hidden="1">[1]仮設躯体!#REF!</definedName>
    <definedName name="__123Graph_X建築" hidden="1">[1]仮設躯体!#REF!</definedName>
    <definedName name="__123Graph_X室内" hidden="1">[1]仮設躯体!#REF!</definedName>
    <definedName name="__123Graph_X土工" hidden="1">[1]仮設躯体!#REF!</definedName>
    <definedName name="__123Graph_X内装" hidden="1">[1]仮設躯体!#REF!</definedName>
    <definedName name="__kb1">#REF!</definedName>
    <definedName name="__kb2">#REF!</definedName>
    <definedName name="__kb3">#REF!</definedName>
    <definedName name="__kh1">#REF!</definedName>
    <definedName name="__kh2">#REF!</definedName>
    <definedName name="__kh3">#REF!</definedName>
    <definedName name="__lb1">#REF!</definedName>
    <definedName name="__lb2">#REF!</definedName>
    <definedName name="__lb3">#REF!</definedName>
    <definedName name="__lb4">#REF!</definedName>
    <definedName name="__lb5">#REF!</definedName>
    <definedName name="__lh1">#REF!</definedName>
    <definedName name="__lh2">#REF!</definedName>
    <definedName name="__lh3">#REF!</definedName>
    <definedName name="__lh4">#REF!</definedName>
    <definedName name="__lh5">#REF!</definedName>
    <definedName name="__PA01">#REF!</definedName>
    <definedName name="__PG1">#REF!</definedName>
    <definedName name="__PG100">#REF!</definedName>
    <definedName name="__PG101">#REF!</definedName>
    <definedName name="__PG102">#REF!</definedName>
    <definedName name="__PG11">#REF!</definedName>
    <definedName name="__PG2">#REF!</definedName>
    <definedName name="__PG3">#REF!</definedName>
    <definedName name="__PG4">#REF!</definedName>
    <definedName name="__PG5">#REF!</definedName>
    <definedName name="__PRI1">#REF!</definedName>
    <definedName name="__PRI2">#REF!</definedName>
    <definedName name="__rb1">#REF!</definedName>
    <definedName name="__rb2">#REF!</definedName>
    <definedName name="__rb3">#REF!</definedName>
    <definedName name="__rb4">#REF!</definedName>
    <definedName name="__rb5">#REF!</definedName>
    <definedName name="__RE2">#REF!</definedName>
    <definedName name="__rh1">#REF!</definedName>
    <definedName name="__rh2">#REF!</definedName>
    <definedName name="__rh3">#REF!</definedName>
    <definedName name="__rh4">#REF!</definedName>
    <definedName name="__rh5">#REF!</definedName>
    <definedName name="__SP1">#REF!</definedName>
    <definedName name="__SP10">#REF!</definedName>
    <definedName name="__SP11">#REF!</definedName>
    <definedName name="__SP12">#REF!</definedName>
    <definedName name="__SP13">#REF!</definedName>
    <definedName name="__SP14">#REF!</definedName>
    <definedName name="__SP15">#REF!</definedName>
    <definedName name="__SP16">#REF!</definedName>
    <definedName name="__SP17">#REF!</definedName>
    <definedName name="__SP2">#REF!</definedName>
    <definedName name="__SP3">#REF!</definedName>
    <definedName name="__SP4">#REF!</definedName>
    <definedName name="__SP5">#REF!</definedName>
    <definedName name="__SP6">#REF!</definedName>
    <definedName name="__SP7">#REF!</definedName>
    <definedName name="__SP8">#REF!</definedName>
    <definedName name="__SP9">#REF!</definedName>
    <definedName name="__SS61">#N/A</definedName>
    <definedName name="__SS62">#REF!</definedName>
    <definedName name="__SUB2">#REF!</definedName>
    <definedName name="__SUB3">#REF!</definedName>
    <definedName name="__SUB4">#REF!</definedName>
    <definedName name="__yb1">#REF!</definedName>
    <definedName name="__yb2">#REF!</definedName>
    <definedName name="__yb3">#REF!</definedName>
    <definedName name="__yb4">#REF!</definedName>
    <definedName name="__yb5">#REF!</definedName>
    <definedName name="__yb6">#REF!</definedName>
    <definedName name="__yh1">#REF!</definedName>
    <definedName name="__yh2">#REF!</definedName>
    <definedName name="__yh3">#REF!</definedName>
    <definedName name="__yh4">#REF!</definedName>
    <definedName name="__yh5">#REF!</definedName>
    <definedName name="__yh6">#REF!</definedName>
    <definedName name="__yh7">#REF!</definedName>
    <definedName name="_1">[2]設計明全!$BI$79</definedName>
    <definedName name="_10">#N/A</definedName>
    <definedName name="_100">#REF!</definedName>
    <definedName name="_100φ以上">#REF!</definedName>
    <definedName name="_101">#REF!</definedName>
    <definedName name="_102">#REF!</definedName>
    <definedName name="_103">#REF!</definedName>
    <definedName name="_104">#REF!</definedName>
    <definedName name="_105">#REF!</definedName>
    <definedName name="_106">#REF!</definedName>
    <definedName name="_107">#REF!</definedName>
    <definedName name="_108">#REF!</definedName>
    <definedName name="_109">#REF!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18">#REF!</definedName>
    <definedName name="_119">#REF!</definedName>
    <definedName name="_12">#REF!</definedName>
    <definedName name="_120">#REF!</definedName>
    <definedName name="_121">#REF!</definedName>
    <definedName name="_122">#REF!</definedName>
    <definedName name="_123" localSheetId="7" hidden="1">#REF!</definedName>
    <definedName name="_123" localSheetId="5" hidden="1">#REF!</definedName>
    <definedName name="_123" localSheetId="8" hidden="1">#REF!</definedName>
    <definedName name="_123" localSheetId="6" hidden="1">#REF!</definedName>
    <definedName name="_123" localSheetId="4" hidden="1">#REF!</definedName>
    <definedName name="_123">#REF!</definedName>
    <definedName name="_123Gaaa_A" hidden="1">[3]Sheet2!#REF!</definedName>
    <definedName name="_123Graph" hidden="1">[3]Sheet2!#REF!</definedName>
    <definedName name="_124">#REF!</definedName>
    <definedName name="_125">#REF!</definedName>
    <definedName name="_126">#REF!</definedName>
    <definedName name="_127">#REF!</definedName>
    <definedName name="_128">#REF!</definedName>
    <definedName name="_129">#REF!</definedName>
    <definedName name="_13">#REF!</definedName>
    <definedName name="_130">#REF!</definedName>
    <definedName name="_131">#REF!</definedName>
    <definedName name="_132">#REF!</definedName>
    <definedName name="_133">#REF!</definedName>
    <definedName name="_134">#REF!</definedName>
    <definedName name="_135">#REF!</definedName>
    <definedName name="_136">#REF!</definedName>
    <definedName name="_137">#REF!</definedName>
    <definedName name="_138">#REF!</definedName>
    <definedName name="_139">#REF!</definedName>
    <definedName name="_14">#REF!</definedName>
    <definedName name="_140">#REF!</definedName>
    <definedName name="_141">#REF!</definedName>
    <definedName name="_142">#REF!</definedName>
    <definedName name="_143">#REF!</definedName>
    <definedName name="_144">#REF!</definedName>
    <definedName name="_145">#REF!</definedName>
    <definedName name="_146">#REF!</definedName>
    <definedName name="_147">#REF!</definedName>
    <definedName name="_148">#REF!</definedName>
    <definedName name="_149">#REF!</definedName>
    <definedName name="_15">#REF!</definedName>
    <definedName name="_150">#REF!</definedName>
    <definedName name="_16">#REF!</definedName>
    <definedName name="_17">#REF!</definedName>
    <definedName name="_18">#REF!</definedName>
    <definedName name="_19">#REF!</definedName>
    <definedName name="_1S">#REF!</definedName>
    <definedName name="_1T1_">#REF!</definedName>
    <definedName name="_1枚目">#REF!</definedName>
    <definedName name="_2">[2]設計明全!$BI$80</definedName>
    <definedName name="_20">#REF!</definedName>
    <definedName name="_21">#REF!</definedName>
    <definedName name="_216">#REF!</definedName>
    <definedName name="_217">#REF!</definedName>
    <definedName name="_218">#REF!</definedName>
    <definedName name="_219">#REF!</definedName>
    <definedName name="_22">#REF!</definedName>
    <definedName name="_220">#REF!</definedName>
    <definedName name="_221">#REF!</definedName>
    <definedName name="_222">#REF!</definedName>
    <definedName name="_223">#REF!</definedName>
    <definedName name="_23">#REF!</definedName>
    <definedName name="_24">#REF!</definedName>
    <definedName name="_25">#REF!</definedName>
    <definedName name="_26">#REF!</definedName>
    <definedName name="_27">#REF!</definedName>
    <definedName name="_28">#REF!</definedName>
    <definedName name="_29">#REF!</definedName>
    <definedName name="_2S">#REF!</definedName>
    <definedName name="_2T2_">#REF!</definedName>
    <definedName name="_2ページまで">#REF!</definedName>
    <definedName name="_2枚目">#REF!</definedName>
    <definedName name="_3">[2]設計明全!$BI$81</definedName>
    <definedName name="_30">#REF!</definedName>
    <definedName name="_31">#REF!</definedName>
    <definedName name="_32">#REF!</definedName>
    <definedName name="_33">#REF!</definedName>
    <definedName name="_34">#REF!</definedName>
    <definedName name="_35">#REF!</definedName>
    <definedName name="_36">#REF!</definedName>
    <definedName name="_37">#REF!</definedName>
    <definedName name="_38">#REF!</definedName>
    <definedName name="_39">#REF!</definedName>
    <definedName name="_3S">#REF!</definedName>
    <definedName name="_3T3_">#REF!</definedName>
    <definedName name="_3ページまで">#REF!</definedName>
    <definedName name="_3行挿入">#REF!</definedName>
    <definedName name="_3枚目">#REF!</definedName>
    <definedName name="_4">[2]設計明全!$BI$82</definedName>
    <definedName name="_40">#REF!</definedName>
    <definedName name="_41">#REF!</definedName>
    <definedName name="_42">#REF!</definedName>
    <definedName name="_43">#REF!</definedName>
    <definedName name="_44">#REF!</definedName>
    <definedName name="_45">#REF!</definedName>
    <definedName name="_46">#REF!</definedName>
    <definedName name="_47">#REF!</definedName>
    <definedName name="_48">#REF!</definedName>
    <definedName name="_49">#REF!</definedName>
    <definedName name="_4S">#REF!</definedName>
    <definedName name="_4T4_">#REF!</definedName>
    <definedName name="_4ページまで">#REF!</definedName>
    <definedName name="_4枚目">#REF!</definedName>
    <definedName name="_5">[2]設計明全!$BI$83</definedName>
    <definedName name="_50">#REF!</definedName>
    <definedName name="_51">#REF!</definedName>
    <definedName name="_52">#REF!</definedName>
    <definedName name="_53">#REF!</definedName>
    <definedName name="_54">#REF!</definedName>
    <definedName name="_55">#REF!</definedName>
    <definedName name="_56">#REF!</definedName>
    <definedName name="_57">#REF!</definedName>
    <definedName name="_58">#REF!</definedName>
    <definedName name="_59">#REF!</definedName>
    <definedName name="_5S">#REF!</definedName>
    <definedName name="_5T5_">#REF!</definedName>
    <definedName name="_5ページまで">#REF!</definedName>
    <definedName name="_5枚目">#REF!</definedName>
    <definedName name="_6">[2]設計明全!$BI$84</definedName>
    <definedName name="_60">#REF!</definedName>
    <definedName name="_61">#REF!</definedName>
    <definedName name="_62">#REF!</definedName>
    <definedName name="_63">#REF!</definedName>
    <definedName name="_64">#REF!</definedName>
    <definedName name="_65">#REF!</definedName>
    <definedName name="_66">#REF!</definedName>
    <definedName name="_67">#REF!</definedName>
    <definedName name="_68">#REF!</definedName>
    <definedName name="_69">#REF!</definedName>
    <definedName name="_6ページまで">#REF!</definedName>
    <definedName name="_6枚目">#N/A</definedName>
    <definedName name="_7">[2]設計明全!$BI$85</definedName>
    <definedName name="_70">#REF!</definedName>
    <definedName name="_71">#REF!</definedName>
    <definedName name="_72">#REF!</definedName>
    <definedName name="_73">#REF!</definedName>
    <definedName name="_74">#REF!</definedName>
    <definedName name="_75">#REF!</definedName>
    <definedName name="_75φ以下">#REF!</definedName>
    <definedName name="_76">#REF!</definedName>
    <definedName name="_77">#REF!</definedName>
    <definedName name="_78">#REF!</definedName>
    <definedName name="_79">#REF!</definedName>
    <definedName name="_7ページまで">#REF!</definedName>
    <definedName name="_7枚目">#N/A</definedName>
    <definedName name="_8">[2]設計明全!$BI$86</definedName>
    <definedName name="_80">#REF!</definedName>
    <definedName name="_81">#REF!</definedName>
    <definedName name="_82">#REF!</definedName>
    <definedName name="_83">#REF!</definedName>
    <definedName name="_84">#REF!</definedName>
    <definedName name="_85">#REF!</definedName>
    <definedName name="_86">#REF!</definedName>
    <definedName name="_87">#REF!</definedName>
    <definedName name="_88">#REF!</definedName>
    <definedName name="_89">#REF!</definedName>
    <definedName name="_8枚目">#REF!</definedName>
    <definedName name="_9">#N/A</definedName>
    <definedName name="_90">#REF!</definedName>
    <definedName name="_91">#REF!</definedName>
    <definedName name="_92">#REF!</definedName>
    <definedName name="_93">#REF!</definedName>
    <definedName name="_94">#REF!</definedName>
    <definedName name="_95">#REF!</definedName>
    <definedName name="_96">#REF!</definedName>
    <definedName name="_97">#REF!</definedName>
    <definedName name="_98">#REF!</definedName>
    <definedName name="_99">#REF!</definedName>
    <definedName name="_9枚目">#N/A</definedName>
    <definedName name="_B1">#REF!</definedName>
    <definedName name="_B10">#REF!</definedName>
    <definedName name="_B11">#REF!</definedName>
    <definedName name="_B12">#REF!</definedName>
    <definedName name="_B13">#REF!</definedName>
    <definedName name="_B14">#REF!</definedName>
    <definedName name="_B15">#REF!</definedName>
    <definedName name="_B16">#REF!</definedName>
    <definedName name="_B17">#REF!</definedName>
    <definedName name="_B18">#REF!</definedName>
    <definedName name="_B19">#REF!</definedName>
    <definedName name="_B2">#REF!</definedName>
    <definedName name="_B21">#REF!</definedName>
    <definedName name="_B3">#REF!</definedName>
    <definedName name="_B4">#REF!</definedName>
    <definedName name="_B5">#REF!</definedName>
    <definedName name="_B6">#REF!</definedName>
    <definedName name="_B7">#REF!</definedName>
    <definedName name="_B8">#REF!</definedName>
    <definedName name="_B9">#REF!</definedName>
    <definedName name="_C">#REF!</definedName>
    <definedName name="_C1">#REF!</definedName>
    <definedName name="_C10">#REF!</definedName>
    <definedName name="_C11">#REF!</definedName>
    <definedName name="_C2">#REF!</definedName>
    <definedName name="_C3">#REF!</definedName>
    <definedName name="_C4">#REF!</definedName>
    <definedName name="_C5">#REF!</definedName>
    <definedName name="_C6">#REF!</definedName>
    <definedName name="_C7">#REF!</definedName>
    <definedName name="_C8">#REF!</definedName>
    <definedName name="_C9">#REF!</definedName>
    <definedName name="_D1">#REF!</definedName>
    <definedName name="_D2">#REF!</definedName>
    <definedName name="_D3">#REF!</definedName>
    <definedName name="_D4">#REF!</definedName>
    <definedName name="_D5">#REF!</definedName>
    <definedName name="_D6">#REF!</definedName>
    <definedName name="_D7">#REF!</definedName>
    <definedName name="_D8">#REF!</definedName>
    <definedName name="_E1">#REF!</definedName>
    <definedName name="_E10">#REF!</definedName>
    <definedName name="_E2">#REF!</definedName>
    <definedName name="_E3">#REF!</definedName>
    <definedName name="_E4">#REF!</definedName>
    <definedName name="_E5">#REF!</definedName>
    <definedName name="_E6">#REF!</definedName>
    <definedName name="_E7">#REF!</definedName>
    <definedName name="_E8">#REF!</definedName>
    <definedName name="_E9">#REF!</definedName>
    <definedName name="_Fill" localSheetId="7" hidden="1">#REF!</definedName>
    <definedName name="_Fill" localSheetId="5" hidden="1">#REF!</definedName>
    <definedName name="_Fill" localSheetId="8" hidden="1">#REF!</definedName>
    <definedName name="_Fill" localSheetId="3" hidden="1">#REF!</definedName>
    <definedName name="_Fill" localSheetId="6" hidden="1">#REF!</definedName>
    <definedName name="_Fill" localSheetId="4" hidden="1">#REF!</definedName>
    <definedName name="_Fill" hidden="1">#REF!</definedName>
    <definedName name="_G1">#REF!</definedName>
    <definedName name="_G2">#REF!</definedName>
    <definedName name="_G3">#REF!</definedName>
    <definedName name="_G4">#REF!</definedName>
    <definedName name="_G5">#REF!</definedName>
    <definedName name="_H1">#REF!</definedName>
    <definedName name="_H2">#REF!</definedName>
    <definedName name="_H3">#REF!</definedName>
    <definedName name="_H4">#REF!</definedName>
    <definedName name="_H5">#REF!</definedName>
    <definedName name="_H6">#REF!</definedName>
    <definedName name="_H7">#REF!</definedName>
    <definedName name="_H8">#REF!</definedName>
    <definedName name="_kb1">#REF!</definedName>
    <definedName name="_kb2">#REF!</definedName>
    <definedName name="_kb3">#REF!</definedName>
    <definedName name="_Key1" localSheetId="7" hidden="1">#REF!</definedName>
    <definedName name="_Key1" localSheetId="5" hidden="1">#REF!</definedName>
    <definedName name="_Key1" localSheetId="8" hidden="1">#REF!</definedName>
    <definedName name="_Key1" localSheetId="3" hidden="1">#REF!</definedName>
    <definedName name="_Key1" localSheetId="6" hidden="1">#REF!</definedName>
    <definedName name="_Key1" localSheetId="4" hidden="1">#REF!</definedName>
    <definedName name="_Key1" hidden="1">#REF!</definedName>
    <definedName name="_Key2" hidden="1">[4]内・屋外!#REF!</definedName>
    <definedName name="_kh1">#REF!</definedName>
    <definedName name="_kh2">#REF!</definedName>
    <definedName name="_kh3">#REF!</definedName>
    <definedName name="_lb1">#REF!</definedName>
    <definedName name="_lb2">#REF!</definedName>
    <definedName name="_lb3">#REF!</definedName>
    <definedName name="_lb4">#REF!</definedName>
    <definedName name="_lb5">#REF!</definedName>
    <definedName name="_lh1">#REF!</definedName>
    <definedName name="_lh2">#REF!</definedName>
    <definedName name="_lh3">#REF!</definedName>
    <definedName name="_lh4">#REF!</definedName>
    <definedName name="_lh5">#REF!</definedName>
    <definedName name="_Order1" hidden="1">1</definedName>
    <definedName name="_Order2" hidden="1">1</definedName>
    <definedName name="_PG1">#REF!</definedName>
    <definedName name="_PG100">#REF!</definedName>
    <definedName name="_PG101">#REF!</definedName>
    <definedName name="_PG102">#REF!</definedName>
    <definedName name="_PG11">#REF!</definedName>
    <definedName name="_PG2">#REF!</definedName>
    <definedName name="_PG3">#REF!</definedName>
    <definedName name="_PG4">#REF!</definedName>
    <definedName name="_PG5">#REF!</definedName>
    <definedName name="_PRI1">#REF!</definedName>
    <definedName name="_PRI2">#REF!</definedName>
    <definedName name="_rb1">#REF!</definedName>
    <definedName name="_rb2">#REF!</definedName>
    <definedName name="_rb3">#REF!</definedName>
    <definedName name="_rb4">#REF!</definedName>
    <definedName name="_rb5">#REF!</definedName>
    <definedName name="_RC1特殊">#REF!</definedName>
    <definedName name="_RC2普通">#REF!</definedName>
    <definedName name="_RC3特殊">#REF!</definedName>
    <definedName name="_RC3普通">#REF!</definedName>
    <definedName name="_RC4普通">#REF!</definedName>
    <definedName name="_RE2">#REF!</definedName>
    <definedName name="_rh1">#REF!</definedName>
    <definedName name="_rh2">#REF!</definedName>
    <definedName name="_rh3">#REF!</definedName>
    <definedName name="_rh4">#REF!</definedName>
    <definedName name="_rh5">#REF!</definedName>
    <definedName name="_Sort" localSheetId="7" hidden="1">#REF!</definedName>
    <definedName name="_Sort" localSheetId="5" hidden="1">#REF!</definedName>
    <definedName name="_Sort" localSheetId="8" hidden="1">#REF!</definedName>
    <definedName name="_Sort" localSheetId="3" hidden="1">#REF!</definedName>
    <definedName name="_Sort" localSheetId="6" hidden="1">#REF!</definedName>
    <definedName name="_Sort" localSheetId="4" hidden="1">#REF!</definedName>
    <definedName name="_Sort" hidden="1">#REF!</definedName>
    <definedName name="_SP1">#REF!</definedName>
    <definedName name="_SP10">#REF!</definedName>
    <definedName name="_SP11">#REF!</definedName>
    <definedName name="_SP12">#REF!</definedName>
    <definedName name="_SP13">#REF!</definedName>
    <definedName name="_SP14">#REF!</definedName>
    <definedName name="_SP15">#REF!</definedName>
    <definedName name="_SP16">#REF!</definedName>
    <definedName name="_SP17">#REF!</definedName>
    <definedName name="_SP2">#REF!</definedName>
    <definedName name="_SP3">#REF!</definedName>
    <definedName name="_SP4">#REF!</definedName>
    <definedName name="_SP5">#REF!</definedName>
    <definedName name="_SP6">#REF!</definedName>
    <definedName name="_SP7">#REF!</definedName>
    <definedName name="_SP8">#REF!</definedName>
    <definedName name="_SP9">#REF!</definedName>
    <definedName name="_SS61">#N/A</definedName>
    <definedName name="_SS62">#REF!</definedName>
    <definedName name="_stm01">#REF!</definedName>
    <definedName name="_stm02">#REF!</definedName>
    <definedName name="_stm03">#REF!</definedName>
    <definedName name="_stm04">#REF!</definedName>
    <definedName name="_stm05">#REF!</definedName>
    <definedName name="_stm06">#REF!</definedName>
    <definedName name="_stm07">#REF!</definedName>
    <definedName name="_stm08">#REF!</definedName>
    <definedName name="_stm09">#REF!</definedName>
    <definedName name="_stm10">#REF!</definedName>
    <definedName name="_stm11">#REF!</definedName>
    <definedName name="_stm12">#REF!</definedName>
    <definedName name="_stm13">#REF!</definedName>
    <definedName name="_stm14">#REF!</definedName>
    <definedName name="_SUB2">#REF!</definedName>
    <definedName name="_SUB3">#REF!</definedName>
    <definedName name="_SUB4">#REF!</definedName>
    <definedName name="_TAN1">#REF!</definedName>
    <definedName name="_TAN10">#REF!</definedName>
    <definedName name="_TAN11">#REF!</definedName>
    <definedName name="_TAN12">#REF!</definedName>
    <definedName name="_TAN2">#REF!</definedName>
    <definedName name="_TAN3">#REF!</definedName>
    <definedName name="_TAN4">#REF!</definedName>
    <definedName name="_TAN5">#REF!</definedName>
    <definedName name="_TAN6">#REF!</definedName>
    <definedName name="_TAN7">#REF!</definedName>
    <definedName name="_TAN8">#REF!</definedName>
    <definedName name="_TAN9">#REF!</definedName>
    <definedName name="_yb1">#REF!</definedName>
    <definedName name="_yb2">#REF!</definedName>
    <definedName name="_yb3">#REF!</definedName>
    <definedName name="_yb4">#REF!</definedName>
    <definedName name="_yb5">#REF!</definedName>
    <definedName name="_yb6">#REF!</definedName>
    <definedName name="_yh1">#REF!</definedName>
    <definedName name="_yh2">#REF!</definedName>
    <definedName name="_yh3">#REF!</definedName>
    <definedName name="_yh4">#REF!</definedName>
    <definedName name="_yh5">#REF!</definedName>
    <definedName name="_yh6">#REF!</definedName>
    <definedName name="_yh7">#REF!</definedName>
    <definedName name="\">[5]原本!#REF!</definedName>
    <definedName name="\0">#REF!</definedName>
    <definedName name="\a">#REF!</definedName>
    <definedName name="\A1">#REF!</definedName>
    <definedName name="\A2">#REF!</definedName>
    <definedName name="\B">#REF!</definedName>
    <definedName name="\c">#REF!</definedName>
    <definedName name="\C1">#REF!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#N/A</definedName>
    <definedName name="\M">#REF!</definedName>
    <definedName name="\n">#REF!</definedName>
    <definedName name="\o">#REF!</definedName>
    <definedName name="\p">#REF!</definedName>
    <definedName name="\P1">[6]舗装集計!#REF!</definedName>
    <definedName name="\P10">[6]舗装集計!#REF!</definedName>
    <definedName name="\P11">[6]舗装集計!#REF!</definedName>
    <definedName name="\P12">[6]舗装集計!#REF!</definedName>
    <definedName name="\P13">[6]舗装集計!#REF!</definedName>
    <definedName name="\P14">[6]舗装集計!#REF!</definedName>
    <definedName name="\P15">[6]舗装集計!#REF!</definedName>
    <definedName name="\P16">[6]舗装集計!#REF!</definedName>
    <definedName name="\P17">[6]舗装集計!#REF!</definedName>
    <definedName name="\P18">[6]舗装集計!#REF!</definedName>
    <definedName name="\P2">[6]舗装集計!#REF!</definedName>
    <definedName name="\P3">[6]舗装集計!#REF!</definedName>
    <definedName name="\P4">[6]舗装集計!#REF!</definedName>
    <definedName name="\P5">[6]舗装集計!#REF!</definedName>
    <definedName name="\P6">[6]舗装集計!#REF!</definedName>
    <definedName name="\P7">[6]舗装集計!#REF!</definedName>
    <definedName name="\P8">[6]舗装集計!#REF!</definedName>
    <definedName name="\P9">[6]舗装集計!#REF!</definedName>
    <definedName name="\q">#REF!</definedName>
    <definedName name="\R">#REF!</definedName>
    <definedName name="\s">#REF!</definedName>
    <definedName name="\t">#REF!</definedName>
    <definedName name="\u">#N/A</definedName>
    <definedName name="\v">[7]福祉１２階内装設計書!#REF!</definedName>
    <definedName name="\w">#REF!</definedName>
    <definedName name="\x">#N/A</definedName>
    <definedName name="\y">#N/A</definedName>
    <definedName name="\z">#REF!</definedName>
    <definedName name="─">#REF!</definedName>
    <definedName name="A">#REF!</definedName>
    <definedName name="A1階耐震工事">#REF!</definedName>
    <definedName name="A28_A2000">#REF!</definedName>
    <definedName name="A29A2000">#REF!</definedName>
    <definedName name="A2階耐震工事">#REF!</definedName>
    <definedName name="A3階耐震工事">#REF!</definedName>
    <definedName name="AA">#REF!</definedName>
    <definedName name="aaa">#REF!</definedName>
    <definedName name="aaaa">#REF!</definedName>
    <definedName name="ＡＢ">#REF!</definedName>
    <definedName name="AccessDatabase" hidden="1">"C:\My Documents\キンニャモニャセンター計算集計1.mdb"</definedName>
    <definedName name="ai">#REF!</definedName>
    <definedName name="AS">#REF!</definedName>
    <definedName name="ASDVIUI">#REF!</definedName>
    <definedName name="AUTOEXEC">#REF!</definedName>
    <definedName name="ａｲ">[8]衛生表紙!$S$77</definedName>
    <definedName name="A撤去工事頭">#REF!</definedName>
    <definedName name="A列">#REF!</definedName>
    <definedName name="Ｂ">#REF!</definedName>
    <definedName name="Ｂ．電気設備工事">#REF!</definedName>
    <definedName name="B0">#REF!</definedName>
    <definedName name="B15A">#REF!</definedName>
    <definedName name="B15B">#REF!</definedName>
    <definedName name="B15C">#REF!</definedName>
    <definedName name="B15D">#REF!</definedName>
    <definedName name="B15E">#REF!</definedName>
    <definedName name="B15F">#REF!</definedName>
    <definedName name="B15G">#REF!</definedName>
    <definedName name="B15H">#REF!</definedName>
    <definedName name="B19A">#REF!</definedName>
    <definedName name="B19B">#REF!</definedName>
    <definedName name="B19C">#REF!</definedName>
    <definedName name="B19D">#REF!</definedName>
    <definedName name="B19E">#REF!</definedName>
    <definedName name="B19F">#REF!</definedName>
    <definedName name="B19G">#REF!</definedName>
    <definedName name="B4OUT">#REF!</definedName>
    <definedName name="B5OUT">#REF!</definedName>
    <definedName name="BANGOU">#REF!</definedName>
    <definedName name="BAREA">#REF!</definedName>
    <definedName name="BAREA2">#REF!</definedName>
    <definedName name="BAREA3">#REF!</definedName>
    <definedName name="BASE">#REF!</definedName>
    <definedName name="ＢＢ">#REF!</definedName>
    <definedName name="BEF_TBL">#REF!</definedName>
    <definedName name="ＢＧＭ設備工事">#REF!</definedName>
    <definedName name="ｂｈｉ">#REF!</definedName>
    <definedName name="B改修工事">#REF!</definedName>
    <definedName name="Ｂ改修工事頭">#REF!</definedName>
    <definedName name="B列">#REF!</definedName>
    <definedName name="C0">#REF!</definedName>
    <definedName name="CA">#REF!</definedName>
    <definedName name="CA値">#REF!</definedName>
    <definedName name="CB">#REF!</definedName>
    <definedName name="CB値">#REF!</definedName>
    <definedName name="COL">#REF!</definedName>
    <definedName name="COUNT">#REF!</definedName>
    <definedName name="COUNT1">#REF!</definedName>
    <definedName name="COUNTER">[9]表紙!#REF!</definedName>
    <definedName name="CP">#REF!</definedName>
    <definedName name="_xlnm.Criteria">#REF!</definedName>
    <definedName name="Criteria_MI">#REF!</definedName>
    <definedName name="Ｃ既存校舎">#REF!</definedName>
    <definedName name="C厨房設備機器">#REF!</definedName>
    <definedName name="Ｃ大工">[8]衛生表紙!$S$127</definedName>
    <definedName name="C列">#REF!</definedName>
    <definedName name="D">#REF!</definedName>
    <definedName name="D0">#REF!</definedName>
    <definedName name="DATA" localSheetId="0">#REF!</definedName>
    <definedName name="DATA">#REF!</definedName>
    <definedName name="DATA_2">#REF!</definedName>
    <definedName name="DATA_TBL">#REF!</definedName>
    <definedName name="_xlnm.Database">#REF!</definedName>
    <definedName name="Database_MI">#REF!</definedName>
    <definedName name="DB_TBL">#REF!</definedName>
    <definedName name="do">#REF!</definedName>
    <definedName name="doboku">[10]経費!$B$36:$K$41</definedName>
    <definedName name="ＤＳ">#REF!</definedName>
    <definedName name="Dグランド照明">#REF!</definedName>
    <definedName name="E">#REF!</definedName>
    <definedName name="E0">#REF!</definedName>
    <definedName name="EC">#REF!</definedName>
    <definedName name="ED">#REF!</definedName>
    <definedName name="EF">#REF!</definedName>
    <definedName name="EG">#REF!</definedName>
    <definedName name="eisei">[11]大項目!#REF!</definedName>
    <definedName name="EK">#REF!</definedName>
    <definedName name="EN">#REF!</definedName>
    <definedName name="END">#REF!</definedName>
    <definedName name="ENDX">#REF!</definedName>
    <definedName name="ENT_TBL">#REF!</definedName>
    <definedName name="ENTP_TBL">#REF!</definedName>
    <definedName name="ERR">#REF!</definedName>
    <definedName name="ES">#REF!</definedName>
    <definedName name="EV">#REF!</definedName>
    <definedName name="EXIT">#REF!</definedName>
    <definedName name="_xlnm.Extract">#REF!</definedName>
    <definedName name="Extract_MI">#REF!</definedName>
    <definedName name="F">#REF!</definedName>
    <definedName name="FL">[2]設計明全!$D$4</definedName>
    <definedName name="FLG">#REF!</definedName>
    <definedName name="FRS21H241">#REF!</definedName>
    <definedName name="FRS21H321">#REF!</definedName>
    <definedName name="FRS24321PH">#REF!</definedName>
    <definedName name="FSS9321PX">#REF!</definedName>
    <definedName name="G">#REF!</definedName>
    <definedName name="G0">#REF!</definedName>
    <definedName name="gennba">[10]経費!$E$68:$I$71</definedName>
    <definedName name="GIJYU">#REF!</definedName>
    <definedName name="GO_TBL">#REF!</definedName>
    <definedName name="H">#REF!</definedName>
    <definedName name="H0">#REF!</definedName>
    <definedName name="H0ISS440">#REF!</definedName>
    <definedName name="H2A">#REF!</definedName>
    <definedName name="H2B">#REF!</definedName>
    <definedName name="H2C">#REF!</definedName>
    <definedName name="HAJIME">#REF!</definedName>
    <definedName name="HAJIME1">#REF!</definedName>
    <definedName name="HANI">#REF!</definedName>
    <definedName name="HASU">#REF!</definedName>
    <definedName name="HASU1">#REF!</definedName>
    <definedName name="HASU2">#REF!</definedName>
    <definedName name="HASU3">#REF!</definedName>
    <definedName name="HASU4">#REF!</definedName>
    <definedName name="HEIMEN">#REF!</definedName>
    <definedName name="HIVP">#REF!</definedName>
    <definedName name="HIVP１">#REF!</definedName>
    <definedName name="I">#REF!</definedName>
    <definedName name="IAS">#REF!</definedName>
    <definedName name="INSATU">[6]人孔集計!#REF!</definedName>
    <definedName name="JO">#REF!</definedName>
    <definedName name="Ｋ">#REF!</definedName>
    <definedName name="kaa" localSheetId="0">#REF!</definedName>
    <definedName name="kaa">#REF!</definedName>
    <definedName name="kab" localSheetId="0">#REF!</definedName>
    <definedName name="kab">#REF!</definedName>
    <definedName name="KAIHOSEI">#REF!</definedName>
    <definedName name="KANKAKU">#REF!</definedName>
    <definedName name="KANKAKU1">#REF!</definedName>
    <definedName name="katal" localSheetId="0">#REF!</definedName>
    <definedName name="katal">#REF!</definedName>
    <definedName name="katar" localSheetId="0">#REF!</definedName>
    <definedName name="katar">#REF!</definedName>
    <definedName name="kca" localSheetId="0">#REF!</definedName>
    <definedName name="kca">#REF!</definedName>
    <definedName name="kcb" localSheetId="0">#REF!</definedName>
    <definedName name="kcb">#REF!</definedName>
    <definedName name="KEI">#REF!</definedName>
    <definedName name="keisan5">"オプション 5"</definedName>
    <definedName name="keisan6">"オプション 6"</definedName>
    <definedName name="keisan7">"オプション 7"</definedName>
    <definedName name="KEY">#REF!</definedName>
    <definedName name="kisol" localSheetId="0">#REF!</definedName>
    <definedName name="kisol">#REF!</definedName>
    <definedName name="kisor" localSheetId="0">#REF!</definedName>
    <definedName name="kisor">#REF!</definedName>
    <definedName name="kizon">[12]内訳書!#REF!</definedName>
    <definedName name="KK">#REF!</definedName>
    <definedName name="kka" localSheetId="0">#REF!</definedName>
    <definedName name="kka">#REF!</definedName>
    <definedName name="kkb" localSheetId="0">#REF!</definedName>
    <definedName name="kkb">#REF!</definedName>
    <definedName name="KKKKKKKKKKKKKKKKK" hidden="1">[13]複合単価!#REF!</definedName>
    <definedName name="KKTO">[6]人孔集計!#REF!</definedName>
    <definedName name="kozo" localSheetId="0">#REF!</definedName>
    <definedName name="kozo">#REF!</definedName>
    <definedName name="ksa" localSheetId="0">#REF!</definedName>
    <definedName name="ksa">#REF!</definedName>
    <definedName name="ksb" localSheetId="0">#REF!</definedName>
    <definedName name="ksb">#REF!</definedName>
    <definedName name="KUID" localSheetId="0">#REF!</definedName>
    <definedName name="KUID">#REF!</definedName>
    <definedName name="KUIL" localSheetId="0">#REF!</definedName>
    <definedName name="KUIL">#REF!</definedName>
    <definedName name="KUIN" localSheetId="0">#REF!</definedName>
    <definedName name="KUIN">#REF!</definedName>
    <definedName name="Kｯｺｳｼﾞ">#REF!</definedName>
    <definedName name="L">#REF!</definedName>
    <definedName name="L3554Ｌ３０００">[14]鏡!#REF!</definedName>
    <definedName name="LAST_TBL">#REF!</definedName>
    <definedName name="lb" localSheetId="0">#REF!</definedName>
    <definedName name="lb">#REF!</definedName>
    <definedName name="lh" localSheetId="0">#REF!</definedName>
    <definedName name="lh">#REF!</definedName>
    <definedName name="List">#REF!</definedName>
    <definedName name="LIST1">#REF!</definedName>
    <definedName name="LIST2">#REF!</definedName>
    <definedName name="LIST3">#REF!</definedName>
    <definedName name="LIST4">#REF!</definedName>
    <definedName name="LIST5">#REF!</definedName>
    <definedName name="LIST6">#REF!</definedName>
    <definedName name="LIST7">#REF!</definedName>
    <definedName name="ll" localSheetId="0">#REF!</definedName>
    <definedName name="ll">#REF!</definedName>
    <definedName name="LList">#REF!</definedName>
    <definedName name="LOOP">[7]福祉１２階内装設計書!#REF!</definedName>
    <definedName name="LOOPA">[7]福祉１２階内装設計書!#REF!</definedName>
    <definedName name="LOOPB">[7]福祉１２階内装設計書!#REF!</definedName>
    <definedName name="LOOPC">[7]福祉１２階内装設計書!#REF!</definedName>
    <definedName name="LOOPN">[9]表紙!#REF!</definedName>
    <definedName name="LOOPS">[9]表紙!#REF!</definedName>
    <definedName name="LOOP入">[9]表紙!#REF!</definedName>
    <definedName name="LOOP抜">[9]表紙!#REF!</definedName>
    <definedName name="LSIZE">#REF!</definedName>
    <definedName name="Ｍ">#REF!</definedName>
    <definedName name="MAC">[7]福祉１２階内装設計書!#REF!</definedName>
    <definedName name="maen" localSheetId="0">#REF!</definedName>
    <definedName name="maen">#REF!</definedName>
    <definedName name="MAIN">#REF!</definedName>
    <definedName name="MAIN_1">#REF!</definedName>
    <definedName name="mejil" localSheetId="0">#REF!</definedName>
    <definedName name="mejil">#REF!</definedName>
    <definedName name="mejir" localSheetId="0">#REF!</definedName>
    <definedName name="mejir">#REF!</definedName>
    <definedName name="MENU">#REF!</definedName>
    <definedName name="MENU_SET">[2]設計明全!$D$33</definedName>
    <definedName name="MENU_TBL">#REF!</definedName>
    <definedName name="MENU1">[2]設計明全!$D$16</definedName>
    <definedName name="MENU2">#REF!</definedName>
    <definedName name="MENU3">#REF!</definedName>
    <definedName name="MENU4">#REF!</definedName>
    <definedName name="MENUA">[9]表紙!#REF!</definedName>
    <definedName name="MENUA_TBL">#REF!</definedName>
    <definedName name="MENUB">[9]表紙!#REF!</definedName>
    <definedName name="MENUE">[9]表紙!#REF!</definedName>
    <definedName name="MENUM_TBL">#REF!</definedName>
    <definedName name="MENUP">[9]表紙!#REF!</definedName>
    <definedName name="MENUP2">[9]表紙!#REF!</definedName>
    <definedName name="MHA">#REF!</definedName>
    <definedName name="MHA値">#REF!</definedName>
    <definedName name="MHB">#REF!</definedName>
    <definedName name="MHB値">#REF!</definedName>
    <definedName name="Mループ">#REF!</definedName>
    <definedName name="M印刷">#REF!</definedName>
    <definedName name="Ｍ撤去">[8]衛生表紙!$S$79</definedName>
    <definedName name="n">#REF!</definedName>
    <definedName name="NAIYOU">#REF!</definedName>
    <definedName name="naral" localSheetId="0">#REF!</definedName>
    <definedName name="naral">#REF!</definedName>
    <definedName name="narar" localSheetId="0">#REF!</definedName>
    <definedName name="narar">#REF!</definedName>
    <definedName name="NAUTOEXECTBR111C1TBYRTTSC消音ｴﾙ">#REF!</definedName>
    <definedName name="NEXT_TBL">#REF!</definedName>
    <definedName name="NN">#REF!</definedName>
    <definedName name="NO">#N/A</definedName>
    <definedName name="NSAVE">#REF!</definedName>
    <definedName name="NSAVE_1">#REF!</definedName>
    <definedName name="O">#REF!</definedName>
    <definedName name="ONE">#REF!</definedName>
    <definedName name="OWARI">#REF!</definedName>
    <definedName name="OWARI1">#REF!</definedName>
    <definedName name="P">#REF!</definedName>
    <definedName name="P_29">#REF!</definedName>
    <definedName name="P_3">#REF!</definedName>
    <definedName name="P_30">#REF!</definedName>
    <definedName name="P_31">#REF!</definedName>
    <definedName name="P_32">#REF!</definedName>
    <definedName name="P_33">#REF!</definedName>
    <definedName name="P_34">#REF!</definedName>
    <definedName name="P_35">#REF!</definedName>
    <definedName name="P_36">#REF!</definedName>
    <definedName name="P_4">#REF!</definedName>
    <definedName name="P_5">#REF!</definedName>
    <definedName name="P_6">#REF!</definedName>
    <definedName name="P_7">#REF!</definedName>
    <definedName name="P_8">#REF!</definedName>
    <definedName name="P_9">#REF!</definedName>
    <definedName name="P\">[15]市住耐震!#REF!</definedName>
    <definedName name="PAGE_TBL">#REF!</definedName>
    <definedName name="PAGE1">#REF!</definedName>
    <definedName name="PAGE100">#REF!</definedName>
    <definedName name="PAGE2">#REF!</definedName>
    <definedName name="PAGE3">#REF!</definedName>
    <definedName name="PAGE4">#REF!</definedName>
    <definedName name="PAGE5">#REF!</definedName>
    <definedName name="PAGE6">#REF!</definedName>
    <definedName name="PAGE7">#REF!</definedName>
    <definedName name="PAGEA11">#REF!</definedName>
    <definedName name="PAGEA12">#REF!</definedName>
    <definedName name="PAGEA13">#REF!</definedName>
    <definedName name="PAGEA21">#REF!</definedName>
    <definedName name="PAGEA22">#REF!</definedName>
    <definedName name="PAGEA3">#REF!</definedName>
    <definedName name="PAGEB11">#REF!</definedName>
    <definedName name="PAGEB12">#REF!</definedName>
    <definedName name="PAGEB21">#REF!</definedName>
    <definedName name="PAGEB22">#REF!</definedName>
    <definedName name="PAGEB31">#REF!</definedName>
    <definedName name="PAGEB32">#REF!</definedName>
    <definedName name="PAGEB4">#REF!</definedName>
    <definedName name="PAGEB5">#REF!</definedName>
    <definedName name="PAGEB6">#REF!</definedName>
    <definedName name="PAGEB7">#REF!</definedName>
    <definedName name="PAGEC1">#REF!</definedName>
    <definedName name="PAGEC2">#REF!</definedName>
    <definedName name="PAGEC3">#REF!</definedName>
    <definedName name="PAGEC4">#REF!</definedName>
    <definedName name="PAGEC5">#REF!</definedName>
    <definedName name="PAGEC6">#REF!</definedName>
    <definedName name="PAGEC7">#REF!</definedName>
    <definedName name="PAGEC8">#REF!</definedName>
    <definedName name="PAUSE">#N/A</definedName>
    <definedName name="PAUSE_1">#REF!</definedName>
    <definedName name="PAUSE_2">#REF!</definedName>
    <definedName name="PAUSE_3">#N/A</definedName>
    <definedName name="PG0">#REF!</definedName>
    <definedName name="PO">#REF!</definedName>
    <definedName name="POOO">#REF!</definedName>
    <definedName name="PP">#REF!</definedName>
    <definedName name="PPPO">#REF!</definedName>
    <definedName name="PRIN1">[16]表紙!#REF!</definedName>
    <definedName name="PRIN10">[6]舗装集計!#REF!</definedName>
    <definedName name="PRIN11">[6]舗装集計!#REF!</definedName>
    <definedName name="PRIN12">[6]舗装集計!#REF!</definedName>
    <definedName name="PRIN13">[6]舗装集計!#REF!</definedName>
    <definedName name="PRIN14">[6]舗装集計!#REF!</definedName>
    <definedName name="PRIN15">[6]舗装集計!#REF!</definedName>
    <definedName name="PRIN16">[6]舗装集計!#REF!</definedName>
    <definedName name="PRIN17">[6]舗装集計!#REF!</definedName>
    <definedName name="PRIN18">[6]舗装集計!#REF!</definedName>
    <definedName name="PRIN2">[16]表紙!#REF!</definedName>
    <definedName name="PRIN3">[6]舗装集計!#REF!</definedName>
    <definedName name="PRIN5">[6]舗装集計!#REF!</definedName>
    <definedName name="PRIN6">[6]舗装集計!#REF!</definedName>
    <definedName name="PRIN7">[6]舗装集計!#REF!</definedName>
    <definedName name="PRIN8">[6]舗装集計!#REF!</definedName>
    <definedName name="PRIN9">[6]舗装集計!#REF!</definedName>
    <definedName name="print">#REF!</definedName>
    <definedName name="Print_2">#REF!</definedName>
    <definedName name="_xlnm.Print_Area" localSheetId="2">'(一)建築'!$B$4:$I$37</definedName>
    <definedName name="_xlnm.Print_Area" localSheetId="7">'(三)機械'!$B$4:$I$37</definedName>
    <definedName name="_xlnm.Print_Area" localSheetId="5">'(二)電気'!$B$4:$I$37</definedName>
    <definedName name="_xlnm.Print_Area" localSheetId="0">設計書表紙!$A$1:$CE$85</definedName>
    <definedName name="_xlnm.Print_Area" localSheetId="8">'内訳書（機械）'!$B$4:$I$37</definedName>
    <definedName name="_xlnm.Print_Area" localSheetId="3">'内訳書（建築）'!$B$4:$I$709</definedName>
    <definedName name="_xlnm.Print_Area" localSheetId="6">'内訳書（電気）'!$B$4:$I$101</definedName>
    <definedName name="_xlnm.Print_Area" localSheetId="4">'別紙明細（建築）'!$B$4:$I$69</definedName>
    <definedName name="_xlnm.Print_Area" localSheetId="1">本工事!$A$1:$Q$32</definedName>
    <definedName name="_xlnm.Print_Area">#REF!</definedName>
    <definedName name="Print_Area_MI">#REF!</definedName>
    <definedName name="_xlnm.Print_Titles" localSheetId="2">'(一)建築'!$4:$5</definedName>
    <definedName name="_xlnm.Print_Titles" localSheetId="7">'(三)機械'!$4:$5</definedName>
    <definedName name="_xlnm.Print_Titles" localSheetId="5">'(二)電気'!$4:$5</definedName>
    <definedName name="_xlnm.Print_Titles" localSheetId="8">'内訳書（機械）'!$4:$5</definedName>
    <definedName name="_xlnm.Print_Titles" localSheetId="3">'内訳書（建築）'!$4:$5</definedName>
    <definedName name="_xlnm.Print_Titles" localSheetId="6">'内訳書（電気）'!$4:$5</definedName>
    <definedName name="_xlnm.Print_Titles" localSheetId="4">'別紙明細（建築）'!$4:$5</definedName>
    <definedName name="_xlnm.Print_Titles" localSheetId="1">本工事!$2:$2</definedName>
    <definedName name="_xlnm.Print_Titles">#REF!</definedName>
    <definedName name="PRINT_TITLES_MI">#REF!</definedName>
    <definedName name="print_Titles1">#REF!</definedName>
    <definedName name="PRINTA">#REF!</definedName>
    <definedName name="PRN_1">#REF!</definedName>
    <definedName name="PRN_2">#REF!</definedName>
    <definedName name="PRN_22">#REF!</definedName>
    <definedName name="PRN_3">#REF!</definedName>
    <definedName name="PRN_33">#REF!</definedName>
    <definedName name="PRT">#REF!</definedName>
    <definedName name="Pループ">[6]人孔集計!#REF!</definedName>
    <definedName name="P印刷">[6]人孔集計!#REF!</definedName>
    <definedName name="Q" localSheetId="0">#REF!</definedName>
    <definedName name="Q">#REF!</definedName>
    <definedName name="QD">#REF!</definedName>
    <definedName name="QH">#REF!</definedName>
    <definedName name="rb" localSheetId="0">#REF!</definedName>
    <definedName name="rb">#REF!</definedName>
    <definedName name="RCｺﾝ">#REF!</definedName>
    <definedName name="RC蓋">#REF!</definedName>
    <definedName name="RC蓋値">#REF!</definedName>
    <definedName name="RC型枠">#REF!</definedName>
    <definedName name="RC根切">#REF!</definedName>
    <definedName name="RC砂利">#REF!</definedName>
    <definedName name="RC残土">#REF!</definedName>
    <definedName name="RC捨ｺﾝ">#REF!</definedName>
    <definedName name="RC鉄筋">#REF!</definedName>
    <definedName name="RC埋戻">#REF!</definedName>
    <definedName name="RC桝">#REF!</definedName>
    <definedName name="RE">#REF!</definedName>
    <definedName name="_xlnm.Recorder" localSheetId="0">#REF!</definedName>
    <definedName name="_xlnm.Recorder">#REF!</definedName>
    <definedName name="RF">#REF!</definedName>
    <definedName name="rh" localSheetId="0">#REF!</definedName>
    <definedName name="rh">#REF!</definedName>
    <definedName name="RS">#REF!</definedName>
    <definedName name="RV">#REF!</definedName>
    <definedName name="ｓ">#REF!</definedName>
    <definedName name="SAB">#REF!</definedName>
    <definedName name="SAVE">#REF!</definedName>
    <definedName name="SAVE_1">#REF!</definedName>
    <definedName name="SAVE_2">#REF!</definedName>
    <definedName name="SAVE_3">#REF!</definedName>
    <definedName name="SAVE_31">#REF!</definedName>
    <definedName name="SAVE_32">#REF!</definedName>
    <definedName name="SCV">#REF!</definedName>
    <definedName name="SCｲﾝｺﾝ">#REF!</definedName>
    <definedName name="SCｲﾝﾓﾙﾀﾙ">#REF!</definedName>
    <definedName name="SCｲﾝ型">#REF!</definedName>
    <definedName name="SCｺﾝ">#REF!</definedName>
    <definedName name="SC型枠">#REF!</definedName>
    <definedName name="SC根切">#REF!</definedName>
    <definedName name="SC砂利">#REF!</definedName>
    <definedName name="SC残土">#REF!</definedName>
    <definedName name="SC捨ｺﾝ">#REF!</definedName>
    <definedName name="SC鉄筋">#REF!</definedName>
    <definedName name="SC特殊">#REF!</definedName>
    <definedName name="SC普通">#REF!</definedName>
    <definedName name="SC埋戻">#REF!</definedName>
    <definedName name="se">#REF!</definedName>
    <definedName name="Sheet">#REF!</definedName>
    <definedName name="SONO">#REF!</definedName>
    <definedName name="ｓｒｔｊｓれｊｔ">#REF!</definedName>
    <definedName name="SSIZE">#REF!</definedName>
    <definedName name="STNMTBL">#REF!</definedName>
    <definedName name="SUB">#REF!</definedName>
    <definedName name="SUB1_1">#REF!</definedName>
    <definedName name="SUB1_11">#REF!</definedName>
    <definedName name="SUB1_2">#REF!</definedName>
    <definedName name="SUB1_3">#REF!</definedName>
    <definedName name="SUB2_1">#REF!</definedName>
    <definedName name="SUB2_2">#REF!</definedName>
    <definedName name="SUB2_3">#REF!</definedName>
    <definedName name="SUIHOSEI">#REF!</definedName>
    <definedName name="SUU">#REF!</definedName>
    <definedName name="T">#REF!</definedName>
    <definedName name="t_r">#REF!</definedName>
    <definedName name="ｔａ">[8]衛生表紙!$S$79</definedName>
    <definedName name="table1">#REF!</definedName>
    <definedName name="table2">#REF!</definedName>
    <definedName name="TACHIAGARI">#REF!</definedName>
    <definedName name="TEST">#REF!</definedName>
    <definedName name="TEST_1">#REF!</definedName>
    <definedName name="TF">#REF!</definedName>
    <definedName name="TOP_TBL">#REF!</definedName>
    <definedName name="TS">#REF!</definedName>
    <definedName name="T区">#REF!</definedName>
    <definedName name="U">#REF!</definedName>
    <definedName name="UG">#REF!</definedName>
    <definedName name="UHY">#REF!</definedName>
    <definedName name="usiron" localSheetId="0">#REF!</definedName>
    <definedName name="usiron">#REF!</definedName>
    <definedName name="UTI">#REF!</definedName>
    <definedName name="UUUUU" hidden="1">[13]複合単価!#REF!</definedName>
    <definedName name="V">#REF!</definedName>
    <definedName name="VNJ">#REF!</definedName>
    <definedName name="W">#REF!</definedName>
    <definedName name="WA">#REF!</definedName>
    <definedName name="wrn.印刷">#REF!</definedName>
    <definedName name="wrn.印刷." hidden="1">{"44)～46)一覧表印刷",#N/A,FALSE,"44)～46)";"44)～46)代価表印刷",#N/A,FALSE,"44)～46)"}</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X">#REF!</definedName>
    <definedName name="Y">#REF!</definedName>
    <definedName name="yb" localSheetId="0">#REF!</definedName>
    <definedName name="yb">#REF!</definedName>
    <definedName name="YD">#REF!</definedName>
    <definedName name="yh" localSheetId="0">#REF!</definedName>
    <definedName name="yh">#REF!</definedName>
    <definedName name="yuka">#REF!</definedName>
    <definedName name="Z">#REF!</definedName>
    <definedName name="ZAI">#REF!</definedName>
    <definedName name="ア">[8]衛生表紙!$S$77</definedName>
    <definedName name="あ" localSheetId="0">#REF!</definedName>
    <definedName name="あ">#REF!</definedName>
    <definedName name="あ１">#REF!</definedName>
    <definedName name="あ800">#REF!</definedName>
    <definedName name="あｎ">[17]衛生表紙!$S$77</definedName>
    <definedName name="あｑ１">#REF!</definedName>
    <definedName name="ああああ">#REF!</definedName>
    <definedName name="あああああ">[7]福祉１２階内装設計書!#REF!</definedName>
    <definedName name="あｲ">[8]衛生表紙!$S$77</definedName>
    <definedName name="あいうえお">[7]福祉１２階内装設計書!#REF!</definedName>
    <definedName name="ｱｲﾃﾑ">#REF!</definedName>
    <definedName name="ｲ">#REF!</definedName>
    <definedName name="い" localSheetId="0">#REF!</definedName>
    <definedName name="い">#REF!</definedName>
    <definedName name="いいいい">#REF!</definedName>
    <definedName name="ｲﾝｻﾂﾊﾝｲ1">[18]換算補正!#REF!</definedName>
    <definedName name="ｲﾝｻﾂﾊﾝｲ2">[19]換算補正!#REF!</definedName>
    <definedName name="インバート">#REF!</definedName>
    <definedName name="ｲﾝﾊﾞｰﾄﾓﾙﾀﾙ">#REF!</definedName>
    <definedName name="う" localSheetId="0">#REF!</definedName>
    <definedName name="う">#REF!</definedName>
    <definedName name="ううう">#REF!</definedName>
    <definedName name="ウッドテラス">#REF!</definedName>
    <definedName name="え" localSheetId="0">#REF!</definedName>
    <definedName name="え">#REF!</definedName>
    <definedName name="えええ">#REF!</definedName>
    <definedName name="えちあいぶいぴ">#REF!</definedName>
    <definedName name="えん">[8]衛生表紙!$S$64</definedName>
    <definedName name="ｴﾝﾁｮｳ">[18]換算補正!#REF!</definedName>
    <definedName name="お" localSheetId="0">#REF!</definedName>
    <definedName name="お">#REF!</definedName>
    <definedName name="ガ">#REF!</definedName>
    <definedName name="ガードマン">#REF!</definedName>
    <definedName name="ガス">#REF!</definedName>
    <definedName name="ｶﾞｽPS">#REF!</definedName>
    <definedName name="ｶｾﾂｴﾝﾁｮｳ">[18]換算補正!#REF!</definedName>
    <definedName name="カップラー" localSheetId="0">'[20]６．下段ｶﾌﾟﾗｰ '!#REF!</definedName>
    <definedName name="カップラー">'[20]６．下段ｶﾌﾟﾗｰ '!#REF!</definedName>
    <definedName name="ガラス工">#REF!</definedName>
    <definedName name="ｶﾝｹｲﾎｾｲﾘﾂ">[18]換算補正!#REF!</definedName>
    <definedName name="ｶﾝｹｲﾎｾｲﾘﾂ1">[18]換算補正!#REF!</definedName>
    <definedName name="ｶﾝｻﾞﾝｹｲｽｳ">[18]換算補正!#REF!</definedName>
    <definedName name="ｶﾝｻﾞﾝｹｲｽｳ1">[18]換算補正!#REF!</definedName>
    <definedName name="き">#REF!</definedName>
    <definedName name="ｷｭｳｽｲ">#N/A</definedName>
    <definedName name="キロ">#REF!</definedName>
    <definedName name="グランド照明">#REF!</definedName>
    <definedName name="ｹｲﾔｸｶﾞｸ">[21]表紙!$U$71</definedName>
    <definedName name="コ">#REF!</definedName>
    <definedName name="ｺｳｼﾞｶｶｸ">[21]表紙!$U$67</definedName>
    <definedName name="ｺｰｷﾝｸﾞ単価表">#REF!</definedName>
    <definedName name="ｺﾝ">#REF!</definedName>
    <definedName name="コンク">[11]大項目!#REF!</definedName>
    <definedName name="ｺﾝｸﾘ">[22]頭・大項目!$B$133:$P$219</definedName>
    <definedName name="コンクリート">#REF!</definedName>
    <definedName name="ｺﾝｸﾘ型枠">#REF!</definedName>
    <definedName name="コンセント設備工事">#REF!</definedName>
    <definedName name="ｺﾝﾏ小数点">#REF!</definedName>
    <definedName name="ｺﾝ値">#REF!</definedName>
    <definedName name="ｻｲｽﾞ">#REF!</definedName>
    <definedName name="ささＳ">#REF!</definedName>
    <definedName name="サッシ工">#REF!</definedName>
    <definedName name="ジャンプ">[7]福祉１２階内装設計書!#REF!</definedName>
    <definedName name="ｼｮｳｷｮﾊﾝｲ">[21]表紙!$U$55:$U$75</definedName>
    <definedName name="ｼｮｳｷｮﾊﾝｲ1">#N/A</definedName>
    <definedName name="ｼｮｳﾎﾞｳ">#N/A</definedName>
    <definedName name="ｽﾞｰﾑ">[1]仮設躯体!$A$2:$I$21</definedName>
    <definedName name="すうりょう">[7]福祉１２階内装設計書!#REF!</definedName>
    <definedName name="ｾｲｶﾋﾝ">#REF!</definedName>
    <definedName name="せきさｎ">[8]衛生表紙!$S$77</definedName>
    <definedName name="せきさん">[8]衛生表紙!$S$77</definedName>
    <definedName name="せきさんさ">[8]衛生表紙!$S$77</definedName>
    <definedName name="ｾｯｹｲｷｮｳｷﾞ">[2]設計明全!$BQ$125</definedName>
    <definedName name="ｾｯﾃｲ1">[18]換算補正!#REF!</definedName>
    <definedName name="ｾｯﾃｲ2">[18]換算補正!#REF!</definedName>
    <definedName name="ｾｯﾄ1">[23]表紙!#REF!</definedName>
    <definedName name="その他">#REF!</definedName>
    <definedName name="た">[15]市住耐震!#REF!</definedName>
    <definedName name="タイル工">#REF!</definedName>
    <definedName name="ﾀﾞｸﾄ">[24]Sheet1!#REF!</definedName>
    <definedName name="ダクト工">#REF!</definedName>
    <definedName name="ダクト設備工事">[24]Sheet1!#REF!</definedName>
    <definedName name="ﾁｮｸｺｳ">#N/A</definedName>
    <definedName name="でｎ">[25]!印刷</definedName>
    <definedName name="てぃ">[8]衛生表紙!$S$79</definedName>
    <definedName name="データ">#REF!</definedName>
    <definedName name="データー">#REF!</definedName>
    <definedName name="データエリア">#REF!</definedName>
    <definedName name="ﾃｽﾄ">#REF!</definedName>
    <definedName name="テレビ">[0]!テレビ</definedName>
    <definedName name="テレビ共同受信設備工事">#REF!</definedName>
    <definedName name="ド">#REF!</definedName>
    <definedName name="どこU字">#REF!</definedName>
    <definedName name="とび工">#REF!</definedName>
    <definedName name="ドレン配管">[24]Sheet1!#REF!</definedName>
    <definedName name="ナンバリング">[7]福祉１２階内装設計書!#REF!</definedName>
    <definedName name="ぱーす3">#N/A</definedName>
    <definedName name="はつり工">#REF!</definedName>
    <definedName name="ﾊﾞﾙﾌﾞ名称">#REF!</definedName>
    <definedName name="び">[8]衛生表紙!$S$127</definedName>
    <definedName name="ピ">#REF!</definedName>
    <definedName name="ふ">#REF!</definedName>
    <definedName name="ファイル">[6]人孔集計!#REF!</definedName>
    <definedName name="ふぃる" hidden="1">#REF!</definedName>
    <definedName name="ぷりんと">#REF!</definedName>
    <definedName name="ﾌﾟﾘﾝﾄ1">#REF!</definedName>
    <definedName name="ﾌﾟﾘﾝﾄ2">#REF!</definedName>
    <definedName name="プリントｍ">#REF!</definedName>
    <definedName name="プリントタイトル">#REF!</definedName>
    <definedName name="ﾌﾟﾙﾎﾞｯｸｽ">[26]電線・ｹｰﾌﾞﾙ!#REF!</definedName>
    <definedName name="ﾌﾟﾚｰﾄ">#REF!</definedName>
    <definedName name="ブロック工">#REF!</definedName>
    <definedName name="ペ">#REF!</definedName>
    <definedName name="ページ１">#REF!</definedName>
    <definedName name="ページ２">#REF!</definedName>
    <definedName name="ページ３">#REF!</definedName>
    <definedName name="ページ４">#REF!</definedName>
    <definedName name="ページ５">#REF!</definedName>
    <definedName name="ページ６">#REF!</definedName>
    <definedName name="ﾍﾝｺｳｴﾝﾁｮｳ">[18]換算補正!#REF!</definedName>
    <definedName name="ﾏｸﾛ">#N/A</definedName>
    <definedName name="ﾒﾆｭ_3">#REF!</definedName>
    <definedName name="メニュー">#REF!</definedName>
    <definedName name="ﾒﾆｭｰ1">#REF!</definedName>
    <definedName name="ﾒﾆｭｰ10">#REF!</definedName>
    <definedName name="ﾒﾆｭｰ2">#REF!</definedName>
    <definedName name="ﾒﾆｭｰ4">#REF!</definedName>
    <definedName name="ﾒﾆｭｰ5">#REF!</definedName>
    <definedName name="ﾒﾆｭｰ6">#REF!</definedName>
    <definedName name="ﾒﾆｭｰ7">#REF!</definedName>
    <definedName name="ﾒﾆｭｰ8">#REF!</definedName>
    <definedName name="ﾒﾆｭｰ9">#REF!</definedName>
    <definedName name="ﾓﾙﾀﾙ">#REF!</definedName>
    <definedName name="モルタル無筋">#REF!</definedName>
    <definedName name="モルタル有筋">#REF!</definedName>
    <definedName name="ユ">#REF!</definedName>
    <definedName name="ラ">#REF!</definedName>
    <definedName name="リフト工事">#REF!</definedName>
    <definedName name="ロ">#REF!</definedName>
    <definedName name="移動">#REF!</definedName>
    <definedName name="一般運転手">#REF!</definedName>
    <definedName name="一般世話役">#REF!</definedName>
    <definedName name="一般費率">#REF!</definedName>
    <definedName name="一覧">#REF!</definedName>
    <definedName name="一覧P">#REF!</definedName>
    <definedName name="一覧Q">#REF!</definedName>
    <definedName name="印刷">#N/A</definedName>
    <definedName name="印刷1">[2]設計明全!$D$38</definedName>
    <definedName name="印刷2">[2]設計明全!$D$39</definedName>
    <definedName name="印刷一覧">#REF!</definedName>
    <definedName name="印刷範囲" localSheetId="0">#REF!</definedName>
    <definedName name="印刷範囲">#REF!</definedName>
    <definedName name="印刷表">[9]表紙!#REF!</definedName>
    <definedName name="運転手_特殊">#REF!</definedName>
    <definedName name="運搬費">#REF!</definedName>
    <definedName name="衛生器具">#REF!</definedName>
    <definedName name="延長補正開削">#REF!</definedName>
    <definedName name="延長補正推進">#REF!</definedName>
    <definedName name="延長補正率表">[2]設計明全!$BK$92</definedName>
    <definedName name="汚水桝">[27]排水桝!#REF!</definedName>
    <definedName name="横線記入">[7]福祉１２階内装設計書!#REF!</definedName>
    <definedName name="横太線">#N/A</definedName>
    <definedName name="横断歩道">#REF!</definedName>
    <definedName name="屋外">#REF!</definedName>
    <definedName name="屋外ｶﾞｽ">#REF!</definedName>
    <definedName name="屋外給水">#REF!</definedName>
    <definedName name="屋外排水">#REF!</definedName>
    <definedName name="屋根">[1]外部!$A$1</definedName>
    <definedName name="屋根・外壁">#REF!</definedName>
    <definedName name="屋根ふき工">#REF!</definedName>
    <definedName name="屋根金属工事">#REF!</definedName>
    <definedName name="屋根葺">#REF!</definedName>
    <definedName name="屋内ｶﾞｽ">#REF!</definedName>
    <definedName name="屋内給水">#REF!</definedName>
    <definedName name="屋内排水">#REF!</definedName>
    <definedName name="下水処理区域等">[28]選択リスト!$G$21:$G$28</definedName>
    <definedName name="仮ＮＯ">#REF!</definedName>
    <definedName name="仮設">[1]仮設躯体!$A$41</definedName>
    <definedName name="仮設工事">#REF!</definedName>
    <definedName name="改修直接工事費">#REF!</definedName>
    <definedName name="改築校舎">#REF!</definedName>
    <definedName name="開削延長">#REF!</definedName>
    <definedName name="開始頁">[9]表紙!#REF!</definedName>
    <definedName name="階段">#REF!</definedName>
    <definedName name="階段積算書">#REF!</definedName>
    <definedName name="外構">[1]外構!$A$1</definedName>
    <definedName name="外構代価">#REF!</definedName>
    <definedName name="外灯設備工事">#REF!</definedName>
    <definedName name="外部給排">#REF!</definedName>
    <definedName name="外部建具">[1]外部!$A$193</definedName>
    <definedName name="外壁後退">[28]選択リスト!$I$2:$I$7</definedName>
    <definedName name="蓋">#REF!</definedName>
    <definedName name="蓋値">#REF!</definedName>
    <definedName name="各項目">#REF!</definedName>
    <definedName name="確認0">#REF!</definedName>
    <definedName name="掛率">#REF!</definedName>
    <definedName name="幹線設備工事">#REF!</definedName>
    <definedName name="換気">#REF!</definedName>
    <definedName name="監督員名">#REF!</definedName>
    <definedName name="監督名">#REF!</definedName>
    <definedName name="管サイズ">#REF!</definedName>
    <definedName name="管サイズ３">#REF!</definedName>
    <definedName name="管径">#REF!</definedName>
    <definedName name="管径1">[6]舗装集計!#REF!</definedName>
    <definedName name="管径2">[6]舗装集計!#REF!</definedName>
    <definedName name="管径3">[6]舗装集計!#REF!</definedName>
    <definedName name="管径先">#REF!</definedName>
    <definedName name="管径先1">[6]舗装集計!#REF!</definedName>
    <definedName name="管径先2">[6]舗装集計!#REF!</definedName>
    <definedName name="管径先3">[6]舗装集計!#REF!</definedName>
    <definedName name="管径先4">[6]舗装集計!#REF!</definedName>
    <definedName name="管径先5">[6]舗装集計!#REF!</definedName>
    <definedName name="管径先6">[6]舗装集計!#REF!</definedName>
    <definedName name="管種">#REF!</definedName>
    <definedName name="管種３">#REF!</definedName>
    <definedName name="管容量">#REF!</definedName>
    <definedName name="器">#REF!</definedName>
    <definedName name="基礎無筋">#REF!</definedName>
    <definedName name="基礎有筋">#REF!</definedName>
    <definedName name="基本範囲">[7]福祉１２階内装設計書!#REF!</definedName>
    <definedName name="旗">[2]設計明全!$D$5</definedName>
    <definedName name="既存校舎">#REF!</definedName>
    <definedName name="機改仮">#REF!</definedName>
    <definedName name="機改諸">#REF!</definedName>
    <definedName name="機械">#REF!</definedName>
    <definedName name="機械１">[29]電気設備細目内訳!#REF!</definedName>
    <definedName name="機械2">[29]電気設備細目内訳!#REF!</definedName>
    <definedName name="機械一般率表">#REF!</definedName>
    <definedName name="機械仮設改率表">#REF!</definedName>
    <definedName name="機械仮設新率表">#REF!</definedName>
    <definedName name="機械現場改率表">#REF!</definedName>
    <definedName name="機械現場新率表">#REF!</definedName>
    <definedName name="機械工">#REF!</definedName>
    <definedName name="機械設備工">#REF!</definedName>
    <definedName name="機械設備工事">#REF!</definedName>
    <definedName name="機器設備工事">[24]Sheet1!#REF!</definedName>
    <definedName name="機新仮">#REF!</definedName>
    <definedName name="機新諸">#REF!</definedName>
    <definedName name="機電費率">#REF!</definedName>
    <definedName name="記号">#REF!</definedName>
    <definedName name="技師_A">#N/A</definedName>
    <definedName name="技師_B">#N/A</definedName>
    <definedName name="技師_C">#N/A</definedName>
    <definedName name="技師長">#N/A</definedName>
    <definedName name="技術員">#N/A</definedName>
    <definedName name="給水">#N/A</definedName>
    <definedName name="給水PS">#REF!</definedName>
    <definedName name="給水消火">#REF!</definedName>
    <definedName name="給湯">#REF!</definedName>
    <definedName name="給排">#REF!</definedName>
    <definedName name="給排2">#REF!</definedName>
    <definedName name="給排水表紙">#REF!</definedName>
    <definedName name="共通">[1]仮設躯体!#REF!</definedName>
    <definedName name="共通仮設">#REF!</definedName>
    <definedName name="共通仮設費">#REF!</definedName>
    <definedName name="共通補正">#REF!</definedName>
    <definedName name="業者印">[30]業者印!$B$2:$B$100</definedName>
    <definedName name="業者名">#REF!</definedName>
    <definedName name="極数">#REF!</definedName>
    <definedName name="金額">#REF!</definedName>
    <definedName name="金属">#REF!</definedName>
    <definedName name="金属製建具ｶﾞﾗｽ">#REF!</definedName>
    <definedName name="金入設定">[9]表紙!#REF!</definedName>
    <definedName name="金抜設定">[9]表紙!#REF!</definedName>
    <definedName name="躯体">[1]仮設躯体!$A$182</definedName>
    <definedName name="空気調和設備工事">[24]Sheet1!#REF!</definedName>
    <definedName name="空調">[24]Sheet1!#REF!</definedName>
    <definedName name="係数">[31]初期入力!$C$7:$E$17</definedName>
    <definedName name="型">[11]大項目!$B$133:$P$219</definedName>
    <definedName name="型枠">#REF!</definedName>
    <definedName name="型枠工">#REF!</definedName>
    <definedName name="形式">[32]架設工!#REF!</definedName>
    <definedName name="経費率">#N/A</definedName>
    <definedName name="罫線記入">[7]福祉１２階内装設計書!#REF!</definedName>
    <definedName name="罫非表示">#N/A</definedName>
    <definedName name="罫表示">#REF!</definedName>
    <definedName name="計">#REF!</definedName>
    <definedName name="軽作業員">#REF!</definedName>
    <definedName name="穴埋め">#REF!</definedName>
    <definedName name="建ぺい容積">[28]選択リスト!$G$2:$G$17</definedName>
    <definedName name="建改諸">#REF!</definedName>
    <definedName name="建具工">#REF!</definedName>
    <definedName name="建新仮">#REF!</definedName>
    <definedName name="建新諸">#REF!</definedName>
    <definedName name="建築">[1]内訳!$A$42</definedName>
    <definedName name="建築ブロック工">#REF!</definedName>
    <definedName name="建築一般率表">#REF!</definedName>
    <definedName name="建築現場改率表">#REF!</definedName>
    <definedName name="建築現場新率表">#REF!</definedName>
    <definedName name="建築工事">#REF!</definedName>
    <definedName name="建築本体工事">#REF!</definedName>
    <definedName name="建物５月_P.309">#REF!</definedName>
    <definedName name="建物６月">#REF!</definedName>
    <definedName name="見積項目明細">#REF!</definedName>
    <definedName name="見積比較換気">'[33]代価表 '!$Z$2</definedName>
    <definedName name="見積比較表">'[34]代価表 '!$Z$2</definedName>
    <definedName name="見比衛生2">'[35]代価表 '!#REF!</definedName>
    <definedName name="現場補正">#REF!</definedName>
    <definedName name="個数">#REF!</definedName>
    <definedName name="個数２">#REF!</definedName>
    <definedName name="個数３">#REF!</definedName>
    <definedName name="呼出">#N/A</definedName>
    <definedName name="語句記入">[7]福祉１２階内装設計書!#REF!</definedName>
    <definedName name="交通整理員">#REF!</definedName>
    <definedName name="交通誘導員">#REF!</definedName>
    <definedName name="口径">#REF!</definedName>
    <definedName name="口数">#REF!</definedName>
    <definedName name="工区数">[2]設計明全!$AV$74</definedName>
    <definedName name="工事価格">[36]算出!$G$54</definedName>
    <definedName name="工事区分">#REF!</definedName>
    <definedName name="工事点数Ａ">#REF!</definedName>
    <definedName name="工事点数B">#REF!</definedName>
    <definedName name="工事名">[30]工事名一覧!$A$2:$A$120</definedName>
    <definedName name="工事名称">[36]細目!$B$2</definedName>
    <definedName name="控除分" localSheetId="0">#REF!</definedName>
    <definedName name="控除分">#REF!</definedName>
    <definedName name="構造材">#REF!</definedName>
    <definedName name="構造材２">#REF!</definedName>
    <definedName name="行見出し">#N/A</definedName>
    <definedName name="行削除">#REF!</definedName>
    <definedName name="行数">#REF!</definedName>
    <definedName name="行数18">#N/A</definedName>
    <definedName name="行挿入">#REF!</definedName>
    <definedName name="鋼製建具">#REF!</definedName>
    <definedName name="根拠設定">[9]表紙!#REF!</definedName>
    <definedName name="根切">#REF!</definedName>
    <definedName name="根切り_機械">#REF!</definedName>
    <definedName name="根切り_人力">#REF!</definedName>
    <definedName name="根切り人力">#REF!</definedName>
    <definedName name="左官">#REF!</definedName>
    <definedName name="左官工">#REF!</definedName>
    <definedName name="左官工事">#REF!</definedName>
    <definedName name="査定率">#REF!</definedName>
    <definedName name="砂利">#REF!</definedName>
    <definedName name="砂利地業">#REF!</definedName>
    <definedName name="最低補償">#REF!</definedName>
    <definedName name="削孔長" localSheetId="0">'[20]２．下段削孔長集計'!#REF!</definedName>
    <definedName name="削孔長">'[20]２．下段削孔長集計'!#REF!</definedName>
    <definedName name="削除">#REF!</definedName>
    <definedName name="雑">#REF!</definedName>
    <definedName name="雑19">#REF!</definedName>
    <definedName name="山城鉄工">#REF!</definedName>
    <definedName name="残土">#REF!</definedName>
    <definedName name="残土処分">#REF!</definedName>
    <definedName name="仕様">#REF!</definedName>
    <definedName name="仕様２">#REF!</definedName>
    <definedName name="仕様３">#REF!</definedName>
    <definedName name="仕様４">#REF!</definedName>
    <definedName name="仕様７">#REF!</definedName>
    <definedName name="仕様８">#REF!</definedName>
    <definedName name="仕様９">#REF!</definedName>
    <definedName name="仕様書６">[37]⑥人孔ﾎﾟﾝﾌﾟ!$D$14:$U$31,[37]⑥人孔ﾎﾟﾝﾌﾟ!$W$31:$W$33,[37]⑥人孔ﾎﾟﾝﾌﾟ!$H$37:$T$37,[37]⑥人孔ﾎﾟﾝﾌﾟ!$W$37,[37]⑥人孔ﾎﾟﾝﾌﾟ!$Z$35,[37]⑥人孔ﾎﾟﾝﾌﾟ!$Z$7</definedName>
    <definedName name="仕様書７">[37]⑦協議報告!$E$6:$W$19,[37]⑦協議報告!$W$23,[37]⑦協議報告!$E$29:$W$42,[37]⑦協議報告!$W$46</definedName>
    <definedName name="仕様書８">#REF!,#REF!</definedName>
    <definedName name="仕様書印刷">[18]対照表!#REF!</definedName>
    <definedName name="支線PRT">#REF!</definedName>
    <definedName name="自動火災報知設備工事">#REF!</definedName>
    <definedName name="室内">[1]内訳!$A$249</definedName>
    <definedName name="主任技師">#N/A</definedName>
    <definedName name="取壊諸">#REF!</definedName>
    <definedName name="種別">#REF!</definedName>
    <definedName name="種別１０">#REF!</definedName>
    <definedName name="種別１１">#REF!</definedName>
    <definedName name="種別１２">#REF!</definedName>
    <definedName name="種別１３">#REF!</definedName>
    <definedName name="種別２">#REF!</definedName>
    <definedName name="種別７">#REF!</definedName>
    <definedName name="種別９">#REF!</definedName>
    <definedName name="種別‐設">#REF!</definedName>
    <definedName name="種類">#REF!</definedName>
    <definedName name="種類１０">#REF!</definedName>
    <definedName name="種類２">#REF!</definedName>
    <definedName name="種類３">#REF!</definedName>
    <definedName name="種類４">#REF!</definedName>
    <definedName name="種類５">#REF!</definedName>
    <definedName name="種類６">#REF!</definedName>
    <definedName name="種類７">#REF!</definedName>
    <definedName name="種類８">#REF!</definedName>
    <definedName name="種類９">#REF!</definedName>
    <definedName name="受変電設備工事">#REF!</definedName>
    <definedName name="修正">[9]表紙!#REF!</definedName>
    <definedName name="修正1">[9]表紙!#REF!</definedName>
    <definedName name="修正2">[9]表紙!#REF!</definedName>
    <definedName name="修正3">[9]表紙!#REF!</definedName>
    <definedName name="修正4">[9]表紙!#REF!</definedName>
    <definedName name="修正5">[9]表紙!#REF!</definedName>
    <definedName name="修正6">[9]表紙!#REF!</definedName>
    <definedName name="終了">#N/A</definedName>
    <definedName name="集計比較">[38]第4回変更内訳書!#REF!</definedName>
    <definedName name="集成">[11]大項目!$GI$2730:$GJ$2790</definedName>
    <definedName name="集成材">[11]大項目!$B$133:$P$219</definedName>
    <definedName name="重量品">#REF!</definedName>
    <definedName name="処理B">#REF!</definedName>
    <definedName name="処理方法">[28]選択リスト!$E$21:$E$28</definedName>
    <definedName name="書込種類１">#REF!</definedName>
    <definedName name="書込種類２">#REF!</definedName>
    <definedName name="書込種類３">#REF!</definedName>
    <definedName name="書込種類４">#REF!</definedName>
    <definedName name="書込種類５">#REF!</definedName>
    <definedName name="諸経費">#REF!</definedName>
    <definedName name="助手">#REF!</definedName>
    <definedName name="小額割増費">#REF!</definedName>
    <definedName name="昇降仮">#REF!</definedName>
    <definedName name="昇降諸">#REF!</definedName>
    <definedName name="松阪市">#REF!</definedName>
    <definedName name="消去">#REF!,#REF!,#REF!,#REF!,#REF!,#REF!,#REF!,#REF!,#REF!,#REF!,#REF!,#REF!,#REF!</definedName>
    <definedName name="消費税相当額">[36]算出!$G$61</definedName>
    <definedName name="消耗品雑材料率">#REF!</definedName>
    <definedName name="上3下4">#REF!</definedName>
    <definedName name="上位3桁">#REF!</definedName>
    <definedName name="上下3桁">#REF!</definedName>
    <definedName name="情報用配管設備工事">#REF!</definedName>
    <definedName name="浄化槽">#REF!</definedName>
    <definedName name="植松">#REF!</definedName>
    <definedName name="申請書の種類">[28]選択リスト!$A$2:$A$7</definedName>
    <definedName name="芯材" localSheetId="0">'[20]５．下段補強ﾊﾟｲﾌﾟ'!#REF!</definedName>
    <definedName name="芯材">'[20]５．下段補強ﾊﾟｲﾌﾟ'!#REF!</definedName>
    <definedName name="人研無筋">#REF!</definedName>
    <definedName name="人研有筋">#REF!</definedName>
    <definedName name="推進延長">#REF!</definedName>
    <definedName name="数量1">#REF!</definedName>
    <definedName name="数量書４">[7]福祉１２階内装設計書!#REF!</definedName>
    <definedName name="数量書５">[7]福祉１２階内装設計書!#REF!</definedName>
    <definedName name="世話役">#REF!</definedName>
    <definedName name="制御盤">#REF!</definedName>
    <definedName name="請負者">[39]Sheet1!$A$1:$A$89</definedName>
    <definedName name="石工">#REF!</definedName>
    <definedName name="積算">[40]衛生表紙!$S$77</definedName>
    <definedName name="積算価格">[36]算出!$G$63</definedName>
    <definedName name="接続h">#REF!</definedName>
    <definedName name="接続v">#REF!</definedName>
    <definedName name="接地">#REF!</definedName>
    <definedName name="接地線">#REF!</definedName>
    <definedName name="接道">[28]選択リスト!$M$2:$M$7</definedName>
    <definedName name="設計印刷">[7]福祉１２階内装設計書!#REF!</definedName>
    <definedName name="設計書2">[0]!設計書2</definedName>
    <definedName name="設計単独率">[37]③設計代価!#REF!</definedName>
    <definedName name="設計補助率">[37]③設計代価!#REF!</definedName>
    <definedName name="設‐種別">#REF!</definedName>
    <definedName name="設‐種別１">#REF!</definedName>
    <definedName name="設‐適用１">#REF!</definedName>
    <definedName name="設‐適用２">#REF!</definedName>
    <definedName name="設‐適用３">#REF!</definedName>
    <definedName name="設‐適用４">#REF!</definedName>
    <definedName name="設備機械工">#REF!</definedName>
    <definedName name="線種">#REF!</definedName>
    <definedName name="線種２">#REF!</definedName>
    <definedName name="全体" localSheetId="0">#REF!</definedName>
    <definedName name="全体">#REF!</definedName>
    <definedName name="全頁印刷">[9]表紙!#REF!</definedName>
    <definedName name="創">#REF!</definedName>
    <definedName name="総括">[1]内訳!$A$1</definedName>
    <definedName name="総括全印刷">#REF!</definedName>
    <definedName name="総括範囲">#REF!</definedName>
    <definedName name="総合仮">#REF!</definedName>
    <definedName name="総合仮設費">[36]算出!$H$29</definedName>
    <definedName name="総合諸">#REF!</definedName>
    <definedName name="造園工">#REF!</definedName>
    <definedName name="造作材">#REF!</definedName>
    <definedName name="造成仮">#REF!</definedName>
    <definedName name="造成諸">#REF!</definedName>
    <definedName name="測量単独率">[37]③測量代価!#REF!</definedName>
    <definedName name="足掛け">#REF!</definedName>
    <definedName name="足場">#REF!</definedName>
    <definedName name="続">#REF!</definedName>
    <definedName name="太罫線">#REF!</definedName>
    <definedName name="代価">#REF!</definedName>
    <definedName name="代価P">#REF!</definedName>
    <definedName name="代価Q">#REF!</definedName>
    <definedName name="代価表">#REF!</definedName>
    <definedName name="代価表1">[41]起案!$O$12:$O$17,[41]起案!$M$16,[41]起案!$C$21:$E$21,[41]起案!$G$21:$H$21,[41]起案!$E$24,[41]起案!$G$24,[41]起案!$H$23,[41]起案!$I$23,[41]起案!$M$22,[41]起案!$M$24,[41]起案!$O$23,[41]起案!$D$26,[41]起案!$C$26:$D$26</definedName>
    <definedName name="大工">#REF!</definedName>
    <definedName name="単位">#REF!</definedName>
    <definedName name="単位リスト">[42]入力項目!$A$56:$A$127</definedName>
    <definedName name="単価表">#REF!</definedName>
    <definedName name="単独仮">#REF!</definedName>
    <definedName name="単独諸">#REF!</definedName>
    <definedName name="端数">#REF!</definedName>
    <definedName name="地域名">[30]データ!$C$2:$C$100</definedName>
    <definedName name="地業">[22]頭・大項目!$B$133:$P$219</definedName>
    <definedName name="中部">#REF!</definedName>
    <definedName name="町浦">[30]データ!$G$1:$G$2</definedName>
    <definedName name="長法寺">[21]表紙!$H$48</definedName>
    <definedName name="直仮">[1]内訳!$A$79</definedName>
    <definedName name="直接仮設工事">#REF!</definedName>
    <definedName name="直接工事費">[36]細目!$H$2</definedName>
    <definedName name="通信引込設備工事">#REF!</definedName>
    <definedName name="摘要">#REF!</definedName>
    <definedName name="適用">#REF!</definedName>
    <definedName name="適用１">#REF!</definedName>
    <definedName name="適用１０">#REF!</definedName>
    <definedName name="適用１‐設">#REF!</definedName>
    <definedName name="適用２">#REF!</definedName>
    <definedName name="適用２‐設">#REF!</definedName>
    <definedName name="適用３">#REF!</definedName>
    <definedName name="適用３‐設">#REF!</definedName>
    <definedName name="適用４">#REF!</definedName>
    <definedName name="適用４‐設">#REF!</definedName>
    <definedName name="適用７">#REF!</definedName>
    <definedName name="適用８">#REF!</definedName>
    <definedName name="適用９">#REF!</definedName>
    <definedName name="撤去工事">[24]Sheet1!#REF!</definedName>
    <definedName name="鉄">[11]大項目!$B$133:$P$219</definedName>
    <definedName name="鉄筋">#REF!</definedName>
    <definedName name="鉄筋コンクリート工事">#REF!</definedName>
    <definedName name="鉄筋工">#REF!</definedName>
    <definedName name="鉄骨">#REF!</definedName>
    <definedName name="鉄骨工">#REF!</definedName>
    <definedName name="鉄骨工事">[11]大項目!$B$133:$P$219</definedName>
    <definedName name="鉄骨工場直接工">#REF!</definedName>
    <definedName name="田端">#REF!</definedName>
    <definedName name="電改仮">#REF!</definedName>
    <definedName name="電改諸">#REF!</definedName>
    <definedName name="電気">[43]Ⅶ電気!$B$1</definedName>
    <definedName name="電気１">[29]電気設備細目内訳!#REF!</definedName>
    <definedName name="電気一般率表">#REF!</definedName>
    <definedName name="電気仮設改率表">#REF!</definedName>
    <definedName name="電気仮設新率表">#REF!</definedName>
    <definedName name="電気現場改率表">#REF!</definedName>
    <definedName name="電気現場新率表">#REF!</definedName>
    <definedName name="電気工事">[24]Sheet1!#REF!</definedName>
    <definedName name="電気設備工事">#REF!</definedName>
    <definedName name="電気代価">[44]照明!$U$56</definedName>
    <definedName name="電工">#REF!</definedName>
    <definedName name="電新仮">#REF!</definedName>
    <definedName name="電新諸">#REF!</definedName>
    <definedName name="電灯PRT">#REF!</definedName>
    <definedName name="電灯設備工事">#REF!</definedName>
    <definedName name="電力引込設備工事">#REF!</definedName>
    <definedName name="電話設備工事">#REF!</definedName>
    <definedName name="塗装">#REF!</definedName>
    <definedName name="塗装h">#REF!</definedName>
    <definedName name="塗装v">#REF!</definedName>
    <definedName name="塗装工">#REF!</definedName>
    <definedName name="塗装工事">#REF!</definedName>
    <definedName name="渡り廊下設備工事">#REF!</definedName>
    <definedName name="渡廊下">[45]電気設備細目内訳!#REF!</definedName>
    <definedName name="都市計画区域内外の別等">[28]選択リスト!$C$2:$C$8</definedName>
    <definedName name="土">#REF!</definedName>
    <definedName name="土工">[1]仮設躯体!#REF!</definedName>
    <definedName name="土工事">#REF!</definedName>
    <definedName name="土木一般世話役">#REF!</definedName>
    <definedName name="土木費率">#REF!</definedName>
    <definedName name="東ばる">#REF!</definedName>
    <definedName name="東海">#REF!</definedName>
    <definedName name="動力PRT">#REF!</definedName>
    <definedName name="動力設備工事">#REF!</definedName>
    <definedName name="道路の種別">[28]選択リスト!$A$21:$A$29</definedName>
    <definedName name="道路調査方法">[28]選択リスト!$C$21:$C$26</definedName>
    <definedName name="特記仕様書１">#REF!,#REF!,#REF!,#REF!,#REF!,#REF!,#REF!,#REF!,#REF!,#REF!,#REF!,#REF!,#REF!</definedName>
    <definedName name="特殊">#REF!</definedName>
    <definedName name="特殊運転手">#REF!</definedName>
    <definedName name="特殊作業員">#REF!</definedName>
    <definedName name="特例加算計算書">#REF!</definedName>
    <definedName name="独身舎">[45]電気設備細目内訳!#REF!</definedName>
    <definedName name="鳶工">#REF!</definedName>
    <definedName name="内屋根">[1]内訳!$A$153</definedName>
    <definedName name="内外構">[1]内訳!$A$361</definedName>
    <definedName name="内躯体">[1]内訳!$A$56</definedName>
    <definedName name="内装">#REF!</definedName>
    <definedName name="内装工">#REF!</definedName>
    <definedName name="内部給排1">[46]外部改修工事!#REF!</definedName>
    <definedName name="内部給排2">[46]外部改修工事!#REF!</definedName>
    <definedName name="内部給排3">[46]外部改修工事!#REF!</definedName>
    <definedName name="内部建具">[1]内部!$A$1</definedName>
    <definedName name="内部雑">[1]内訳!$A$316</definedName>
    <definedName name="内訳書">#REF!</definedName>
    <definedName name="内訳書１">#REF!</definedName>
    <definedName name="入力">#REF!</definedName>
    <definedName name="入力2">[2]設計明全!$D$31</definedName>
    <definedName name="入力画面">#REF!</definedName>
    <definedName name="入力項目印刷">#REF!</definedName>
    <definedName name="入力項目表印刷">#REF!</definedName>
    <definedName name="入力欄">#REF!</definedName>
    <definedName name="破棄終了">[2]設計明全!$D$65</definedName>
    <definedName name="廃材処理量">#REF!</definedName>
    <definedName name="排水PS">#REF!</definedName>
    <definedName name="配管工">#REF!</definedName>
    <definedName name="搬送現場率表">#REF!</definedName>
    <definedName name="搬入費">#REF!</definedName>
    <definedName name="板金工">#REF!</definedName>
    <definedName name="範囲">#REF!</definedName>
    <definedName name="範囲1">#REF!</definedName>
    <definedName name="範囲M">#REF!</definedName>
    <definedName name="範囲R">#REF!</definedName>
    <definedName name="非処理">#REF!</definedName>
    <definedName name="樋">#REF!</definedName>
    <definedName name="表紙">[47]塗装費!$C$45:$T$45</definedName>
    <definedName name="表紙複合">[47]塗装費!$X$97</definedName>
    <definedName name="病棟">[45]電気設備細目内訳!#REF!</definedName>
    <definedName name="不自由者">[45]電気設備細目内訳!#REF!</definedName>
    <definedName name="付属品率">#REF!</definedName>
    <definedName name="付帯">[1]付帯!$C$4</definedName>
    <definedName name="敷設方法">#REF!</definedName>
    <definedName name="敷設方法２">#REF!</definedName>
    <definedName name="敷設方法３">#REF!</definedName>
    <definedName name="普通">#REF!</definedName>
    <definedName name="普通作業員">#REF!</definedName>
    <definedName name="負担">#REF!</definedName>
    <definedName name="部位">#REF!</definedName>
    <definedName name="部分印刷">[9]表紙!#REF!</definedName>
    <definedName name="複合">#REF!</definedName>
    <definedName name="複合1">#REF!</definedName>
    <definedName name="複合2">#REF!</definedName>
    <definedName name="複合3">#REF!</definedName>
    <definedName name="複合4">#REF!</definedName>
    <definedName name="複合単価">#REF!</definedName>
    <definedName name="複写">#REF!</definedName>
    <definedName name="複写範囲">#REF!</definedName>
    <definedName name="分電盤">#REF!</definedName>
    <definedName name="平板測量変化率">#REF!</definedName>
    <definedName name="頁枚数">[9]表紙!#REF!</definedName>
    <definedName name="別途">[1]付帯!$F$3</definedName>
    <definedName name="変化率表">#REF!</definedName>
    <definedName name="変数1">#REF!</definedName>
    <definedName name="変数2">#REF!</definedName>
    <definedName name="変数3">#REF!</definedName>
    <definedName name="保温">#REF!</definedName>
    <definedName name="保温ｵﾌｾｯﾄ">#REF!</definedName>
    <definedName name="保温工">#REF!</definedName>
    <definedName name="保存">#N/A</definedName>
    <definedName name="保存終了">[2]設計明全!$D$59</definedName>
    <definedName name="舗装">#REF!</definedName>
    <definedName name="舗装１">#REF!</definedName>
    <definedName name="歩掛補正表">[2]設計明全!$AQ$69:$BJ$90</definedName>
    <definedName name="補給率">#REF!</definedName>
    <definedName name="補正">#REF!</definedName>
    <definedName name="補正率表印刷">[2]設計明全!$D$43</definedName>
    <definedName name="防火地域">[28]選択リスト!$K$2:$K$7</definedName>
    <definedName name="防錆h">#REF!</definedName>
    <definedName name="防錆v">#REF!</definedName>
    <definedName name="防食">'[48]代価（保温）'!$A$1:$V$35</definedName>
    <definedName name="防水9">#REF!</definedName>
    <definedName name="防水ﾓﾙﾀﾙ">#REF!</definedName>
    <definedName name="防水工">#REF!</definedName>
    <definedName name="防犯設備工事">#REF!</definedName>
    <definedName name="本数">#REF!</definedName>
    <definedName name="本線延長">#N/A</definedName>
    <definedName name="本体木工事13">#REF!</definedName>
    <definedName name="本体木工事内訳13">#REF!</definedName>
    <definedName name="埋止h">#REF!</definedName>
    <definedName name="埋止v">#REF!</definedName>
    <definedName name="埋分h">#REF!</definedName>
    <definedName name="埋分v">#REF!</definedName>
    <definedName name="埋戻">#REF!</definedName>
    <definedName name="埋戻し_機械">#REF!</definedName>
    <definedName name="埋戻し_人力">#REF!</definedName>
    <definedName name="桝深">#REF!</definedName>
    <definedName name="無筋・1㎡以下">#REF!</definedName>
    <definedName name="名称">#REF!</definedName>
    <definedName name="明細List">#REF!</definedName>
    <definedName name="明細書印刷">[2]設計明全!$D$56</definedName>
    <definedName name="明細全印刷">#REF!</definedName>
    <definedName name="明細範囲">#REF!</definedName>
    <definedName name="木工事">#REF!</definedName>
    <definedName name="木工事13">#REF!</definedName>
    <definedName name="木工事13内訳">#REF!</definedName>
    <definedName name="木工事内訳13">#REF!</definedName>
    <definedName name="木製建具">#REF!</definedName>
    <definedName name="役職">[30]業者印!$A$2:$A$5</definedName>
    <definedName name="有筋・1㎡以下">#REF!</definedName>
    <definedName name="有無">[28]選択リスト!$A$33:$A$35</definedName>
    <definedName name="予定価格積算書">#REF!</definedName>
    <definedName name="容積品">#REF!</definedName>
    <definedName name="容積品１">#REF!</definedName>
    <definedName name="容量">#REF!</definedName>
    <definedName name="様式">#REF!</definedName>
    <definedName name="溶接工">#REF!</definedName>
    <definedName name="用途地域">[28]選択リスト!$E$2:$E$14</definedName>
    <definedName name="理事">#N/A</definedName>
    <definedName name="冷媒配管">[24]Sheet1!#REF!</definedName>
    <definedName name="鈴鹿市">#REF!</definedName>
    <definedName name="列幅調整">[7]福祉１２階内装設計書!#REF!</definedName>
    <definedName name="列幅変更">#REF!</definedName>
    <definedName name="連続">#REF!</definedName>
    <definedName name="露止h">#REF!</definedName>
    <definedName name="露止v">#REF!</definedName>
    <definedName name="露分h">#REF!</definedName>
    <definedName name="露分v">#REF!</definedName>
    <definedName name="労務単価">#REF!</definedName>
    <definedName name="労務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3" i="174" l="1"/>
  <c r="H261" i="174"/>
  <c r="H229" i="174"/>
  <c r="H227" i="174"/>
  <c r="H225" i="174"/>
  <c r="H223" i="174"/>
  <c r="H221" i="174"/>
  <c r="H219" i="174"/>
  <c r="H217" i="174"/>
  <c r="H215" i="174"/>
  <c r="H213" i="174"/>
  <c r="H211" i="174"/>
  <c r="H209" i="174"/>
  <c r="H207" i="174"/>
  <c r="H205" i="174"/>
  <c r="H203" i="174"/>
  <c r="H197" i="174"/>
  <c r="H163" i="174"/>
  <c r="H161" i="174"/>
  <c r="H159" i="174"/>
  <c r="H157" i="174"/>
  <c r="H155" i="174"/>
  <c r="H153" i="174"/>
  <c r="H151" i="174"/>
  <c r="H149" i="174"/>
  <c r="H147" i="174"/>
  <c r="H145" i="174"/>
  <c r="H143" i="174"/>
  <c r="H141" i="174"/>
  <c r="H139" i="174"/>
  <c r="H133" i="174"/>
  <c r="H131" i="174"/>
  <c r="H129" i="174"/>
  <c r="H127" i="174"/>
  <c r="H125" i="174"/>
  <c r="H123" i="174"/>
  <c r="H121" i="174"/>
  <c r="H119" i="174"/>
  <c r="H117" i="174"/>
  <c r="H115" i="174"/>
  <c r="H113" i="174"/>
  <c r="H111" i="174"/>
  <c r="H109" i="174"/>
  <c r="H107" i="174"/>
  <c r="H101" i="174"/>
  <c r="H99" i="174"/>
  <c r="H97" i="174"/>
  <c r="H95" i="174"/>
  <c r="H93" i="174"/>
  <c r="H91" i="174"/>
  <c r="H89" i="174"/>
  <c r="H87" i="174"/>
  <c r="H85" i="174"/>
  <c r="H83" i="174"/>
  <c r="H81" i="174"/>
  <c r="H79" i="174"/>
  <c r="H77" i="174"/>
  <c r="H75" i="174"/>
  <c r="H73" i="174"/>
  <c r="H71" i="174"/>
  <c r="H69" i="174"/>
  <c r="H67" i="174"/>
  <c r="H65" i="174"/>
  <c r="H63" i="174"/>
  <c r="H61" i="174"/>
  <c r="H59" i="174"/>
  <c r="H57" i="174"/>
  <c r="H55" i="174"/>
  <c r="H53" i="174"/>
  <c r="H51" i="174"/>
  <c r="H49" i="174"/>
  <c r="H47" i="174"/>
  <c r="H45" i="174"/>
  <c r="H43" i="174"/>
  <c r="H41" i="174"/>
  <c r="H39" i="174"/>
  <c r="H479" i="173"/>
  <c r="H477" i="173"/>
  <c r="H475" i="173"/>
  <c r="H473" i="173"/>
  <c r="H471" i="173"/>
  <c r="H469" i="173"/>
  <c r="H467" i="173"/>
  <c r="H465" i="173"/>
  <c r="H463" i="173"/>
  <c r="H461" i="173"/>
  <c r="H459" i="173"/>
  <c r="H457" i="173"/>
  <c r="H455" i="173"/>
  <c r="H197" i="172"/>
  <c r="H195" i="172"/>
  <c r="H193" i="172"/>
  <c r="H191" i="172"/>
  <c r="H189" i="172"/>
  <c r="H175" i="172"/>
  <c r="H173" i="172"/>
  <c r="H171" i="172"/>
  <c r="H169" i="172"/>
  <c r="H167" i="172"/>
  <c r="H165" i="172"/>
  <c r="H163" i="172"/>
  <c r="H161" i="172"/>
  <c r="H159" i="172"/>
  <c r="H157" i="172"/>
  <c r="H143" i="172"/>
  <c r="H141" i="172"/>
  <c r="H139" i="172"/>
  <c r="H137" i="172"/>
  <c r="H135" i="172"/>
  <c r="H133" i="172"/>
  <c r="H131" i="172"/>
  <c r="H129" i="172"/>
  <c r="H109" i="172"/>
  <c r="H107" i="172"/>
  <c r="C551" i="168"/>
  <c r="C519" i="168"/>
  <c r="C487" i="168"/>
  <c r="C455" i="168"/>
  <c r="C423" i="168"/>
  <c r="C359" i="168"/>
  <c r="C327" i="168"/>
  <c r="C231" i="168"/>
  <c r="C167" i="168"/>
  <c r="C103" i="168"/>
  <c r="C39" i="168"/>
  <c r="C7" i="168"/>
</calcChain>
</file>

<file path=xl/sharedStrings.xml><?xml version="1.0" encoding="utf-8"?>
<sst xmlns="http://schemas.openxmlformats.org/spreadsheetml/2006/main" count="962" uniqueCount="513">
  <si>
    <t>延長</t>
    <rPh sb="0" eb="2">
      <t>エンチョウ</t>
    </rPh>
    <phoneticPr fontId="4"/>
  </si>
  <si>
    <t>面積</t>
    <rPh sb="0" eb="2">
      <t>メンセキ</t>
    </rPh>
    <phoneticPr fontId="4"/>
  </si>
  <si>
    <t>特記仕様書</t>
    <rPh sb="0" eb="2">
      <t>トッキ</t>
    </rPh>
    <rPh sb="2" eb="5">
      <t>シヨウショ</t>
    </rPh>
    <phoneticPr fontId="4"/>
  </si>
  <si>
    <t>１．</t>
    <phoneticPr fontId="4"/>
  </si>
  <si>
    <t>２．</t>
  </si>
  <si>
    <t>３．</t>
  </si>
  <si>
    <t>４．</t>
  </si>
  <si>
    <t>５．</t>
  </si>
  <si>
    <t>６．</t>
  </si>
  <si>
    <t>７．</t>
  </si>
  <si>
    <t>８．</t>
  </si>
  <si>
    <t>工事着手前に状況写真を各２箇所程度撮影すること。</t>
    <rPh sb="0" eb="2">
      <t>コウジ</t>
    </rPh>
    <rPh sb="2" eb="4">
      <t>チャクシュ</t>
    </rPh>
    <rPh sb="4" eb="5">
      <t>マエ</t>
    </rPh>
    <rPh sb="6" eb="8">
      <t>ジョウキョウ</t>
    </rPh>
    <rPh sb="8" eb="10">
      <t>シャシン</t>
    </rPh>
    <rPh sb="11" eb="12">
      <t>カク</t>
    </rPh>
    <rPh sb="13" eb="15">
      <t>カショ</t>
    </rPh>
    <rPh sb="15" eb="17">
      <t>テイド</t>
    </rPh>
    <rPh sb="17" eb="19">
      <t>サツエイ</t>
    </rPh>
    <phoneticPr fontId="4"/>
  </si>
  <si>
    <t>９．</t>
  </si>
  <si>
    <t>工  種</t>
  </si>
  <si>
    <t>種  別</t>
  </si>
  <si>
    <t>材  料</t>
  </si>
  <si>
    <t>形状寸法</t>
  </si>
  <si>
    <t>単位</t>
  </si>
  <si>
    <t>数  量</t>
  </si>
  <si>
    <t>本工事費</t>
    <rPh sb="0" eb="1">
      <t>ホン</t>
    </rPh>
    <rPh sb="1" eb="3">
      <t>コウジ</t>
    </rPh>
    <rPh sb="3" eb="4">
      <t>ヒ</t>
    </rPh>
    <phoneticPr fontId="3"/>
  </si>
  <si>
    <t>直接工事費計</t>
    <rPh sb="0" eb="2">
      <t>チョクセツ</t>
    </rPh>
    <rPh sb="2" eb="5">
      <t>コウジヒ</t>
    </rPh>
    <rPh sb="5" eb="6">
      <t>ケイ</t>
    </rPh>
    <phoneticPr fontId="3"/>
  </si>
  <si>
    <t>％</t>
  </si>
  <si>
    <t>工事価格</t>
    <rPh sb="0" eb="2">
      <t>コウジ</t>
    </rPh>
    <rPh sb="2" eb="4">
      <t>カカク</t>
    </rPh>
    <phoneticPr fontId="3"/>
  </si>
  <si>
    <t>消費税</t>
    <rPh sb="0" eb="3">
      <t>ショウヒゼイ</t>
    </rPh>
    <phoneticPr fontId="3"/>
  </si>
  <si>
    <t>設計額</t>
    <rPh sb="0" eb="2">
      <t>セッケイ</t>
    </rPh>
    <rPh sb="2" eb="3">
      <t>ガク</t>
    </rPh>
    <phoneticPr fontId="3"/>
  </si>
  <si>
    <t>単  価</t>
  </si>
  <si>
    <t>金    額</t>
  </si>
  <si>
    <t>摘    用</t>
  </si>
  <si>
    <t>ｍ</t>
  </si>
  <si>
    <t>ｍ3</t>
  </si>
  <si>
    <t>ｔ</t>
  </si>
  <si>
    <t>工事名</t>
    <rPh sb="0" eb="3">
      <t>コウジメイ</t>
    </rPh>
    <phoneticPr fontId="4"/>
  </si>
  <si>
    <t>設計金額</t>
    <rPh sb="0" eb="2">
      <t>セッケイ</t>
    </rPh>
    <rPh sb="2" eb="4">
      <t>キンガク</t>
    </rPh>
    <phoneticPr fontId="4"/>
  </si>
  <si>
    <t>各工種、工程で必要と思われる段階には、監督員の立会検査を受け、承認を得てから次の工程に進むこと。</t>
    <rPh sb="0" eb="1">
      <t>カク</t>
    </rPh>
    <rPh sb="1" eb="2">
      <t>コウ</t>
    </rPh>
    <rPh sb="2" eb="3">
      <t>シュ</t>
    </rPh>
    <rPh sb="4" eb="6">
      <t>コウテイ</t>
    </rPh>
    <rPh sb="7" eb="9">
      <t>ヒツヨウ</t>
    </rPh>
    <rPh sb="10" eb="11">
      <t>オモ</t>
    </rPh>
    <rPh sb="14" eb="16">
      <t>ダンカイ</t>
    </rPh>
    <rPh sb="19" eb="21">
      <t>カントク</t>
    </rPh>
    <rPh sb="21" eb="22">
      <t>イン</t>
    </rPh>
    <rPh sb="23" eb="25">
      <t>タチアイ</t>
    </rPh>
    <rPh sb="25" eb="27">
      <t>ケンサ</t>
    </rPh>
    <rPh sb="28" eb="29">
      <t>ウ</t>
    </rPh>
    <rPh sb="31" eb="33">
      <t>ショウニン</t>
    </rPh>
    <rPh sb="34" eb="35">
      <t>エ</t>
    </rPh>
    <rPh sb="38" eb="39">
      <t>ツギ</t>
    </rPh>
    <rPh sb="40" eb="42">
      <t>コウテイ</t>
    </rPh>
    <rPh sb="43" eb="44">
      <t>スス</t>
    </rPh>
    <phoneticPr fontId="4"/>
  </si>
  <si>
    <t>各工事、工種に必要な施工計画書及び施工図は、工事施工前に監督員の承認を得ること。</t>
    <rPh sb="0" eb="1">
      <t>カク</t>
    </rPh>
    <rPh sb="1" eb="3">
      <t>コウジ</t>
    </rPh>
    <rPh sb="4" eb="5">
      <t>コウ</t>
    </rPh>
    <rPh sb="5" eb="6">
      <t>シュ</t>
    </rPh>
    <rPh sb="7" eb="9">
      <t>ヒツヨウ</t>
    </rPh>
    <rPh sb="10" eb="12">
      <t>セコウ</t>
    </rPh>
    <rPh sb="12" eb="15">
      <t>ケイカクショ</t>
    </rPh>
    <rPh sb="15" eb="16">
      <t>オヨ</t>
    </rPh>
    <rPh sb="17" eb="20">
      <t>セコウズ</t>
    </rPh>
    <rPh sb="22" eb="24">
      <t>コウジ</t>
    </rPh>
    <rPh sb="24" eb="26">
      <t>セコウ</t>
    </rPh>
    <rPh sb="26" eb="27">
      <t>マエ</t>
    </rPh>
    <rPh sb="28" eb="30">
      <t>カントク</t>
    </rPh>
    <rPh sb="30" eb="31">
      <t>イン</t>
    </rPh>
    <rPh sb="32" eb="34">
      <t>ショウニン</t>
    </rPh>
    <rPh sb="35" eb="36">
      <t>エ</t>
    </rPh>
    <phoneticPr fontId="4"/>
  </si>
  <si>
    <t>工事に使用する材料、機器等は、(性能、色柄、寸法)使用前に監督員の承認を得ること。</t>
    <rPh sb="0" eb="2">
      <t>コウジ</t>
    </rPh>
    <rPh sb="3" eb="5">
      <t>シヨウ</t>
    </rPh>
    <rPh sb="7" eb="9">
      <t>ザイリョウ</t>
    </rPh>
    <rPh sb="10" eb="12">
      <t>キキ</t>
    </rPh>
    <rPh sb="12" eb="13">
      <t>ナド</t>
    </rPh>
    <rPh sb="16" eb="18">
      <t>セイノウ</t>
    </rPh>
    <rPh sb="19" eb="20">
      <t>イロ</t>
    </rPh>
    <rPh sb="20" eb="21">
      <t>ガラ</t>
    </rPh>
    <rPh sb="22" eb="24">
      <t>スンポウ</t>
    </rPh>
    <rPh sb="25" eb="28">
      <t>シヨウマエ</t>
    </rPh>
    <rPh sb="29" eb="31">
      <t>カントク</t>
    </rPh>
    <rPh sb="31" eb="32">
      <t>イン</t>
    </rPh>
    <rPh sb="33" eb="35">
      <t>ショウニン</t>
    </rPh>
    <rPh sb="36" eb="37">
      <t>エ</t>
    </rPh>
    <phoneticPr fontId="4"/>
  </si>
  <si>
    <t>現場管理費</t>
  </si>
  <si>
    <t>月</t>
    <rPh sb="0" eb="1">
      <t>ツキ</t>
    </rPh>
    <phoneticPr fontId="4"/>
  </si>
  <si>
    <t>日</t>
    <rPh sb="0" eb="1">
      <t>ヒ</t>
    </rPh>
    <phoneticPr fontId="4"/>
  </si>
  <si>
    <t>共通仮設費</t>
    <rPh sb="4" eb="5">
      <t>ヒ</t>
    </rPh>
    <phoneticPr fontId="2"/>
  </si>
  <si>
    <t>工事原価</t>
    <rPh sb="0" eb="2">
      <t>コウジ</t>
    </rPh>
    <rPh sb="2" eb="4">
      <t>ゲンカ</t>
    </rPh>
    <phoneticPr fontId="2"/>
  </si>
  <si>
    <t>一般管理費</t>
    <rPh sb="0" eb="2">
      <t>イッパン</t>
    </rPh>
    <rPh sb="2" eb="5">
      <t>カンリヒ</t>
    </rPh>
    <phoneticPr fontId="2"/>
  </si>
  <si>
    <t>純工事費</t>
    <rPh sb="0" eb="1">
      <t>ジュン</t>
    </rPh>
    <rPh sb="1" eb="4">
      <t>コウジヒ</t>
    </rPh>
    <phoneticPr fontId="2"/>
  </si>
  <si>
    <t>式</t>
    <rPh sb="0" eb="1">
      <t>シキ</t>
    </rPh>
    <phoneticPr fontId="2"/>
  </si>
  <si>
    <t>本工事は、大臣官房庁営繕部監修「公共建築工事標準仕様書」、「公共建築改修工事標準仕様書」及び三重県建設工事共通仕様書</t>
    <rPh sb="0" eb="3">
      <t>ホンコウジ</t>
    </rPh>
    <rPh sb="5" eb="7">
      <t>ダイジン</t>
    </rPh>
    <rPh sb="7" eb="9">
      <t>カンボウチョウ</t>
    </rPh>
    <rPh sb="9" eb="10">
      <t>チョウ</t>
    </rPh>
    <rPh sb="10" eb="12">
      <t>エイゼン</t>
    </rPh>
    <rPh sb="12" eb="13">
      <t>ブ</t>
    </rPh>
    <rPh sb="13" eb="15">
      <t>カンシュウ</t>
    </rPh>
    <rPh sb="16" eb="18">
      <t>コウキョウ</t>
    </rPh>
    <rPh sb="18" eb="20">
      <t>ケンチク</t>
    </rPh>
    <rPh sb="20" eb="22">
      <t>コウジ</t>
    </rPh>
    <rPh sb="22" eb="24">
      <t>ヒョウジュン</t>
    </rPh>
    <rPh sb="24" eb="27">
      <t>シヨウショ</t>
    </rPh>
    <rPh sb="30" eb="32">
      <t>コウキョウ</t>
    </rPh>
    <rPh sb="32" eb="34">
      <t>ケンチク</t>
    </rPh>
    <rPh sb="34" eb="36">
      <t>カイシュウ</t>
    </rPh>
    <rPh sb="36" eb="38">
      <t>コウジ</t>
    </rPh>
    <rPh sb="38" eb="40">
      <t>ヒョウジュン</t>
    </rPh>
    <rPh sb="40" eb="43">
      <t>シヨウショ</t>
    </rPh>
    <rPh sb="44" eb="45">
      <t>オヨ</t>
    </rPh>
    <phoneticPr fontId="4"/>
  </si>
  <si>
    <t>（各最新版）に基づいて施工すること。</t>
    <rPh sb="1" eb="2">
      <t>カク</t>
    </rPh>
    <rPh sb="2" eb="5">
      <t>サイシンバン</t>
    </rPh>
    <phoneticPr fontId="2"/>
  </si>
  <si>
    <t>第</t>
    <rPh sb="0" eb="1">
      <t>ダイ</t>
    </rPh>
    <phoneticPr fontId="4"/>
  </si>
  <si>
    <t>号</t>
    <phoneticPr fontId="4"/>
  </si>
  <si>
    <t>工　事　設　計　書　（　紀　北　町　）</t>
    <rPh sb="0" eb="1">
      <t>コウ</t>
    </rPh>
    <rPh sb="2" eb="3">
      <t>コト</t>
    </rPh>
    <rPh sb="4" eb="5">
      <t>セツ</t>
    </rPh>
    <rPh sb="6" eb="7">
      <t>ケイ</t>
    </rPh>
    <rPh sb="8" eb="9">
      <t>ショ</t>
    </rPh>
    <rPh sb="12" eb="13">
      <t>オサム</t>
    </rPh>
    <rPh sb="14" eb="15">
      <t>キタ</t>
    </rPh>
    <rPh sb="16" eb="17">
      <t>マチ</t>
    </rPh>
    <phoneticPr fontId="4"/>
  </si>
  <si>
    <t>主 管 課</t>
    <rPh sb="0" eb="1">
      <t>オモ</t>
    </rPh>
    <rPh sb="2" eb="3">
      <t>カン</t>
    </rPh>
    <rPh sb="4" eb="5">
      <t>カ</t>
    </rPh>
    <phoneticPr fontId="4"/>
  </si>
  <si>
    <t>設計・積算</t>
    <rPh sb="0" eb="2">
      <t>セッケイ</t>
    </rPh>
    <rPh sb="3" eb="5">
      <t>セキサン</t>
    </rPh>
    <phoneticPr fontId="4"/>
  </si>
  <si>
    <t>施行地名</t>
    <rPh sb="0" eb="2">
      <t>セコウ</t>
    </rPh>
    <rPh sb="2" eb="4">
      <t>チメイ</t>
    </rPh>
    <phoneticPr fontId="4"/>
  </si>
  <si>
    <t>設計　積算</t>
    <rPh sb="0" eb="2">
      <t>セッケイ</t>
    </rPh>
    <rPh sb="3" eb="5">
      <t>セキサン</t>
    </rPh>
    <phoneticPr fontId="4"/>
  </si>
  <si>
    <t>審査</t>
    <rPh sb="0" eb="2">
      <t>シンサ</t>
    </rPh>
    <phoneticPr fontId="4"/>
  </si>
  <si>
    <t>一金</t>
    <rPh sb="0" eb="1">
      <t>イチ</t>
    </rPh>
    <rPh sb="1" eb="2">
      <t>キン</t>
    </rPh>
    <phoneticPr fontId="4"/>
  </si>
  <si>
    <t>円也</t>
    <rPh sb="0" eb="2">
      <t>エンナリ</t>
    </rPh>
    <phoneticPr fontId="4"/>
  </si>
  <si>
    <t>工期</t>
    <rPh sb="0" eb="2">
      <t>コウキ</t>
    </rPh>
    <phoneticPr fontId="4"/>
  </si>
  <si>
    <t>幅員</t>
    <rPh sb="0" eb="2">
      <t>フクイン</t>
    </rPh>
    <phoneticPr fontId="4"/>
  </si>
  <si>
    <t>工　　　　事　　　　の　　　　大　　　　要</t>
    <rPh sb="0" eb="1">
      <t>コウ</t>
    </rPh>
    <rPh sb="5" eb="6">
      <t>コト</t>
    </rPh>
    <rPh sb="15" eb="16">
      <t>ダイ</t>
    </rPh>
    <rPh sb="20" eb="21">
      <t>ヨウ</t>
    </rPh>
    <phoneticPr fontId="4"/>
  </si>
  <si>
    <t>工事写真    各工程の状況写真、配筋完成時、隠蔽部分の箇所、その他監督員の指示する箇所。</t>
    <rPh sb="0" eb="2">
      <t>コウジ</t>
    </rPh>
    <rPh sb="2" eb="4">
      <t>シャシン</t>
    </rPh>
    <phoneticPr fontId="4"/>
  </si>
  <si>
    <t>完成写真    内部、各箇所　外部４方向、その他監督員の指示する箇所　各　２部</t>
    <rPh sb="0" eb="2">
      <t>カンセイ</t>
    </rPh>
    <rPh sb="2" eb="4">
      <t>シャシン</t>
    </rPh>
    <phoneticPr fontId="4"/>
  </si>
  <si>
    <t>請負者は本工事に関する物件及び安全管理上必要とされる事項に対しては妥当な損害保険（火災保険を含む）を掛けること。</t>
  </si>
  <si>
    <t xml:space="preserve"> 但し、軽微な事項であるか否かについては監督員との協議により決定する。</t>
  </si>
  <si>
    <t>設計図書に明記ない軽微な事項で、納まり上、当然必要なものは監督員と協議して、請負金額の範囲で施工の事。</t>
  </si>
  <si>
    <t>10．</t>
    <phoneticPr fontId="2"/>
  </si>
  <si>
    <t>　１　北面改修工事　　1.0式</t>
    <rPh sb="3" eb="5">
      <t>キタメン</t>
    </rPh>
    <rPh sb="5" eb="7">
      <t>カイシュウ</t>
    </rPh>
    <rPh sb="7" eb="9">
      <t>コウジ</t>
    </rPh>
    <rPh sb="14" eb="15">
      <t>シキ</t>
    </rPh>
    <phoneticPr fontId="2"/>
  </si>
  <si>
    <t>　２　南面改修工事　　1.0式</t>
    <rPh sb="3" eb="4">
      <t>ミナミ</t>
    </rPh>
    <rPh sb="4" eb="5">
      <t>メン</t>
    </rPh>
    <rPh sb="5" eb="7">
      <t>カイシュウ</t>
    </rPh>
    <rPh sb="7" eb="9">
      <t>コウジ</t>
    </rPh>
    <rPh sb="14" eb="15">
      <t>シキ</t>
    </rPh>
    <phoneticPr fontId="2"/>
  </si>
  <si>
    <t>　３　東面改修工事　　1.0式</t>
    <rPh sb="3" eb="4">
      <t>ヒガシ</t>
    </rPh>
    <rPh sb="4" eb="5">
      <t>メン</t>
    </rPh>
    <rPh sb="5" eb="7">
      <t>カイシュウ</t>
    </rPh>
    <rPh sb="7" eb="9">
      <t>コウジ</t>
    </rPh>
    <rPh sb="14" eb="15">
      <t>シキ</t>
    </rPh>
    <phoneticPr fontId="2"/>
  </si>
  <si>
    <t>　４　西面改修工事　　1.0式</t>
    <rPh sb="3" eb="5">
      <t>ニシメン</t>
    </rPh>
    <rPh sb="5" eb="7">
      <t>カイシュウ</t>
    </rPh>
    <rPh sb="7" eb="9">
      <t>コウジ</t>
    </rPh>
    <rPh sb="14" eb="15">
      <t>シキ</t>
    </rPh>
    <phoneticPr fontId="2"/>
  </si>
  <si>
    <t>建築工事</t>
    <rPh sb="0" eb="2">
      <t>ケンチク</t>
    </rPh>
    <rPh sb="2" eb="4">
      <t>コウジ</t>
    </rPh>
    <phoneticPr fontId="4"/>
  </si>
  <si>
    <t>令和7年度</t>
    <rPh sb="0" eb="1">
      <t>レイ</t>
    </rPh>
    <rPh sb="1" eb="2">
      <t>ワ</t>
    </rPh>
    <rPh sb="3" eb="5">
      <t>ネンド</t>
    </rPh>
    <phoneticPr fontId="4"/>
  </si>
  <si>
    <r>
      <t>工事の施工及び完成に必要な諸届、諸手続（</t>
    </r>
    <r>
      <rPr>
        <sz val="9"/>
        <rFont val="ＭＳ Ｐゴシック"/>
        <family val="3"/>
        <charset val="128"/>
      </rPr>
      <t>建築申請を除く</t>
    </r>
    <r>
      <rPr>
        <sz val="11"/>
        <rFont val="ＭＳ Ｐゴシック"/>
        <family val="3"/>
        <charset val="128"/>
      </rPr>
      <t>）は協議の上　請負者の責任において完成引渡しに支障のないよう行う。</t>
    </r>
    <rPh sb="13" eb="14">
      <t>ショ</t>
    </rPh>
    <phoneticPr fontId="4"/>
  </si>
  <si>
    <t>11.</t>
    <phoneticPr fontId="2"/>
  </si>
  <si>
    <t>（三重県HP「三重県の公共事業情報」を参照）</t>
    <rPh sb="1" eb="4">
      <t>ミエケン</t>
    </rPh>
    <rPh sb="7" eb="10">
      <t>ミエケン</t>
    </rPh>
    <rPh sb="11" eb="13">
      <t>コウキョウ</t>
    </rPh>
    <rPh sb="13" eb="15">
      <t>ジギョウ</t>
    </rPh>
    <rPh sb="15" eb="17">
      <t>ジョウホウ</t>
    </rPh>
    <rPh sb="19" eb="21">
      <t>サンショウ</t>
    </rPh>
    <phoneticPr fontId="2"/>
  </si>
  <si>
    <t>（建築）土日完全週休2日制工事（発注者指定型（月単位））に係る試行要領（令和7年7月）を適用する。</t>
    <rPh sb="1" eb="3">
      <t>ケンチク</t>
    </rPh>
    <rPh sb="4" eb="8">
      <t>ドニチカンゼン</t>
    </rPh>
    <rPh sb="8" eb="10">
      <t>シュウキュウ</t>
    </rPh>
    <rPh sb="11" eb="12">
      <t>ニチ</t>
    </rPh>
    <rPh sb="12" eb="13">
      <t>セイ</t>
    </rPh>
    <rPh sb="13" eb="15">
      <t>コウジ</t>
    </rPh>
    <rPh sb="16" eb="19">
      <t>ハッチュウシャ</t>
    </rPh>
    <rPh sb="19" eb="22">
      <t>シテイガタ</t>
    </rPh>
    <rPh sb="23" eb="26">
      <t>ツキタンイ</t>
    </rPh>
    <rPh sb="29" eb="30">
      <t>カカ</t>
    </rPh>
    <rPh sb="31" eb="35">
      <t>シコウヨウリョウ</t>
    </rPh>
    <rPh sb="36" eb="38">
      <t>レイワ</t>
    </rPh>
    <rPh sb="39" eb="40">
      <t>ネン</t>
    </rPh>
    <rPh sb="41" eb="42">
      <t>ガツ</t>
    </rPh>
    <rPh sb="44" eb="46">
      <t>テキヨウ</t>
    </rPh>
    <phoneticPr fontId="2"/>
  </si>
  <si>
    <t>工　 　事　　 種　　 別</t>
  </si>
  <si>
    <t>数　量</t>
  </si>
  <si>
    <t>単　位</t>
  </si>
  <si>
    <t>単　　価</t>
  </si>
  <si>
    <t>金　　　　額</t>
  </si>
  <si>
    <t>備　　　　　　考</t>
  </si>
  <si>
    <t>名　　　　　　　　称</t>
  </si>
  <si>
    <t>円</t>
  </si>
  <si>
    <t>(一)</t>
    <rPh sb="0" eb="1">
      <t>１</t>
    </rPh>
    <phoneticPr fontId="4"/>
  </si>
  <si>
    <t>(二)</t>
    <rPh sb="0" eb="1">
      <t>１</t>
    </rPh>
    <rPh sb="1" eb="2">
      <t>ニ</t>
    </rPh>
    <phoneticPr fontId="4"/>
  </si>
  <si>
    <t>(三)</t>
    <rPh sb="0" eb="1">
      <t>１</t>
    </rPh>
    <rPh sb="1" eb="2">
      <t>サン</t>
    </rPh>
    <phoneticPr fontId="4"/>
  </si>
  <si>
    <t>式</t>
  </si>
  <si>
    <t>電気設備工事</t>
    <rPh sb="0" eb="4">
      <t>デンキセツビ</t>
    </rPh>
    <rPh sb="4" eb="6">
      <t>コウジ</t>
    </rPh>
    <phoneticPr fontId="4"/>
  </si>
  <si>
    <t>機械設備工事</t>
    <rPh sb="0" eb="6">
      <t>キカイセツビコウジ</t>
    </rPh>
    <phoneticPr fontId="4"/>
  </si>
  <si>
    <t>汐ノ津呂排水機場建屋建築工事</t>
    <rPh sb="0" eb="1">
      <t>シオ</t>
    </rPh>
    <rPh sb="2" eb="8">
      <t>ヅロハイスイキジョウ</t>
    </rPh>
    <rPh sb="8" eb="14">
      <t>タテヤケンチクコウジ</t>
    </rPh>
    <phoneticPr fontId="4"/>
  </si>
  <si>
    <t>危機管理課</t>
    <rPh sb="0" eb="5">
      <t>キキカンリカ</t>
    </rPh>
    <phoneticPr fontId="2"/>
  </si>
  <si>
    <t>北牟婁郡紀北町相賀地内</t>
    <rPh sb="0" eb="4">
      <t>キタムログン</t>
    </rPh>
    <rPh sb="4" eb="7">
      <t>キホクチョウ</t>
    </rPh>
    <rPh sb="7" eb="9">
      <t>アイガ</t>
    </rPh>
    <rPh sb="9" eb="10">
      <t>チ</t>
    </rPh>
    <rPh sb="10" eb="11">
      <t>ナイ</t>
    </rPh>
    <phoneticPr fontId="4"/>
  </si>
  <si>
    <t>排水機場建屋新築工事　　一式</t>
    <rPh sb="0" eb="4">
      <t>ハイスイキジョウ</t>
    </rPh>
    <rPh sb="4" eb="6">
      <t>タテヤ</t>
    </rPh>
    <rPh sb="6" eb="10">
      <t>シンチクコウジ</t>
    </rPh>
    <rPh sb="12" eb="14">
      <t>イッシキ</t>
    </rPh>
    <phoneticPr fontId="2"/>
  </si>
  <si>
    <t>　鉄筋コンクリート造　平屋　136.59m2</t>
    <rPh sb="1" eb="3">
      <t>テッキン</t>
    </rPh>
    <rPh sb="9" eb="10">
      <t>ゾウ</t>
    </rPh>
    <rPh sb="11" eb="13">
      <t>ヒラヤ</t>
    </rPh>
    <phoneticPr fontId="2"/>
  </si>
  <si>
    <t>規　格、形　状、寸　法</t>
  </si>
  <si>
    <t>(一)</t>
    <rPh sb="0" eb="1">
      <t>１</t>
    </rPh>
    <phoneticPr fontId="22"/>
  </si>
  <si>
    <t>建築工事</t>
    <rPh sb="0" eb="2">
      <t>ケンチクコ</t>
    </rPh>
    <rPh sb="2" eb="4">
      <t>コウジ</t>
    </rPh>
    <phoneticPr fontId="22"/>
  </si>
  <si>
    <t>式</t>
    <rPh sb="0" eb="0">
      <t>シキ</t>
    </rPh>
    <phoneticPr fontId="22"/>
  </si>
  <si>
    <t>(二)</t>
    <rPh sb="0" eb="1">
      <t>１ニ</t>
    </rPh>
    <rPh sb="1" eb="2">
      <t>ニ</t>
    </rPh>
    <phoneticPr fontId="22"/>
  </si>
  <si>
    <t>(三)</t>
    <rPh sb="0" eb="1">
      <t>１サ</t>
    </rPh>
    <rPh sb="1" eb="2">
      <t>サン</t>
    </rPh>
    <phoneticPr fontId="22"/>
  </si>
  <si>
    <t>直接仮設工事</t>
    <rPh sb="0" eb="5">
      <t>チョクセツカセツコウジ</t>
    </rPh>
    <phoneticPr fontId="22"/>
  </si>
  <si>
    <t>土・地業工事</t>
    <rPh sb="0" eb="1">
      <t>ツチジ</t>
    </rPh>
    <rPh sb="2" eb="4">
      <t>ジギョウコ</t>
    </rPh>
    <rPh sb="4" eb="6">
      <t>コウジ</t>
    </rPh>
    <phoneticPr fontId="22"/>
  </si>
  <si>
    <t>鉄筋工事</t>
    <rPh sb="0" eb="3">
      <t>テッキンコウジ</t>
    </rPh>
    <phoneticPr fontId="22"/>
  </si>
  <si>
    <t>コンクリート型枠工事</t>
    <rPh sb="6" eb="8">
      <t>カタワクコ</t>
    </rPh>
    <rPh sb="8" eb="10">
      <t>コウジ</t>
    </rPh>
    <phoneticPr fontId="22"/>
  </si>
  <si>
    <t>鉄骨工事</t>
    <rPh sb="0" eb="3">
      <t>テッコツコウジ</t>
    </rPh>
    <phoneticPr fontId="22"/>
  </si>
  <si>
    <t>防水工事</t>
    <rPh sb="0" eb="3">
      <t>ボウスイコウジ</t>
    </rPh>
    <phoneticPr fontId="22"/>
  </si>
  <si>
    <t>金属工事</t>
    <rPh sb="0" eb="3">
      <t>キンゾクコウジ</t>
    </rPh>
    <phoneticPr fontId="22"/>
  </si>
  <si>
    <t>左官工事</t>
    <rPh sb="0" eb="2">
      <t>サカンコ</t>
    </rPh>
    <rPh sb="2" eb="4">
      <t>コウジ</t>
    </rPh>
    <phoneticPr fontId="22"/>
  </si>
  <si>
    <t>建具工事</t>
    <rPh sb="0" eb="3">
      <t>タテグコウジ</t>
    </rPh>
    <phoneticPr fontId="22"/>
  </si>
  <si>
    <t>吹付・塗装工事</t>
    <rPh sb="0" eb="2">
      <t>フキツト</t>
    </rPh>
    <rPh sb="3" eb="7">
      <t>トソウコウジ</t>
    </rPh>
    <phoneticPr fontId="22"/>
  </si>
  <si>
    <t>雑工事</t>
    <rPh sb="0" eb="2">
      <t>ザツコウジ</t>
    </rPh>
    <phoneticPr fontId="22"/>
  </si>
  <si>
    <t>外構工事</t>
    <rPh sb="0" eb="3">
      <t>ガイコウコウジ</t>
    </rPh>
    <phoneticPr fontId="22"/>
  </si>
  <si>
    <t>(一)の計</t>
    <rPh sb="4" eb="5">
      <t>ケイ</t>
    </rPh>
    <phoneticPr fontId="22"/>
  </si>
  <si>
    <t>外部足場</t>
    <rPh sb="0" eb="3">
      <t>ガイブアシバ</t>
    </rPh>
    <phoneticPr fontId="22"/>
  </si>
  <si>
    <t>高さ12ｍ未満、建地幅900㎜　期間3ヵ月</t>
    <rPh sb="0" eb="1">
      <t>タカミ</t>
    </rPh>
    <rPh sb="5" eb="7">
      <t>ミマンタ</t>
    </rPh>
    <rPh sb="8" eb="9">
      <t>タジ</t>
    </rPh>
    <rPh sb="9" eb="10">
      <t>ジハ</t>
    </rPh>
    <rPh sb="10" eb="11">
      <t>ハバキ</t>
    </rPh>
    <rPh sb="16" eb="18">
      <t>キカンゲ</t>
    </rPh>
    <rPh sb="20" eb="21">
      <t>ゲツ</t>
    </rPh>
    <phoneticPr fontId="22"/>
  </si>
  <si>
    <t>㎡</t>
  </si>
  <si>
    <t>内部足場</t>
    <rPh sb="0" eb="3">
      <t>ナイブアシバ</t>
    </rPh>
    <phoneticPr fontId="22"/>
  </si>
  <si>
    <t>階高4.0ｍ以上5.7ｍ未満　存置2ヵ月</t>
    <rPh sb="0" eb="1">
      <t>カイタ</t>
    </rPh>
    <rPh sb="1" eb="2">
      <t>タカイ</t>
    </rPh>
    <rPh sb="6" eb="8">
      <t>イジョウミ</t>
    </rPh>
    <rPh sb="12" eb="14">
      <t>ミマンゾ</t>
    </rPh>
    <rPh sb="15" eb="16">
      <t>ゾンオ</t>
    </rPh>
    <rPh sb="16" eb="17">
      <t>オゲ</t>
    </rPh>
    <rPh sb="19" eb="20">
      <t>ゲツ</t>
    </rPh>
    <phoneticPr fontId="22"/>
  </si>
  <si>
    <t>階高7.7ｍ以上7.4ｍ未満　存置2ヵ月</t>
    <rPh sb="0" eb="1">
      <t>カイタ</t>
    </rPh>
    <rPh sb="1" eb="2">
      <t>タカイ</t>
    </rPh>
    <rPh sb="6" eb="8">
      <t>イジョウミ</t>
    </rPh>
    <rPh sb="12" eb="14">
      <t>ミマンゾ</t>
    </rPh>
    <rPh sb="15" eb="16">
      <t>ゾンオ</t>
    </rPh>
    <rPh sb="16" eb="17">
      <t>オゲ</t>
    </rPh>
    <rPh sb="19" eb="20">
      <t>ゲツ</t>
    </rPh>
    <phoneticPr fontId="22"/>
  </si>
  <si>
    <t>やり方</t>
    <rPh sb="2" eb="3">
      <t>カタ</t>
    </rPh>
    <phoneticPr fontId="22"/>
  </si>
  <si>
    <t>RC、SRC造　事務所</t>
    <rPh sb="6" eb="7">
      <t>ゾウジ</t>
    </rPh>
    <rPh sb="8" eb="11">
      <t>ジムショ</t>
    </rPh>
    <phoneticPr fontId="22"/>
  </si>
  <si>
    <t>墨出し</t>
    <rPh sb="0" eb="2">
      <t>スミダ</t>
    </rPh>
    <phoneticPr fontId="22"/>
  </si>
  <si>
    <t>S造　工場、倉庫</t>
    <rPh sb="1" eb="2">
      <t>ゾウコ</t>
    </rPh>
    <rPh sb="3" eb="5">
      <t>コウジョウソ</t>
    </rPh>
    <rPh sb="6" eb="8">
      <t>ソウコ</t>
    </rPh>
    <phoneticPr fontId="22"/>
  </si>
  <si>
    <t>原寸型板</t>
    <rPh sb="0" eb="2">
      <t>ゲンスンカ</t>
    </rPh>
    <rPh sb="2" eb="4">
      <t>カタイタ</t>
    </rPh>
    <phoneticPr fontId="22"/>
  </si>
  <si>
    <t>事務所ビル（RC・SRC造）</t>
    <rPh sb="0" eb="3">
      <t>ジムショゾ</t>
    </rPh>
    <rPh sb="12" eb="13">
      <t>ゾウ</t>
    </rPh>
    <phoneticPr fontId="22"/>
  </si>
  <si>
    <t>養生</t>
    <rPh sb="0" eb="1">
      <t>ヨウジョウ</t>
    </rPh>
    <phoneticPr fontId="22"/>
  </si>
  <si>
    <t>躯体　事務所ビル等（RC・SRC）</t>
    <rPh sb="0" eb="2">
      <t>クタイジ</t>
    </rPh>
    <rPh sb="3" eb="6">
      <t>ジムショト</t>
    </rPh>
    <rPh sb="8" eb="9">
      <t>トウ</t>
    </rPh>
    <phoneticPr fontId="22"/>
  </si>
  <si>
    <t>清掃片付け</t>
    <rPh sb="0" eb="2">
      <t>セイソウカ</t>
    </rPh>
    <rPh sb="2" eb="4">
      <t>カタツ</t>
    </rPh>
    <phoneticPr fontId="22"/>
  </si>
  <si>
    <t>事務所ビル等（RC・SRC）</t>
    <rPh sb="0" eb="3">
      <t>ジムショト</t>
    </rPh>
    <rPh sb="5" eb="6">
      <t>トウ</t>
    </rPh>
    <phoneticPr fontId="22"/>
  </si>
  <si>
    <t>垂直養生</t>
    <rPh sb="0" eb="3">
      <t>スイチョクヨウジョウ</t>
    </rPh>
    <phoneticPr fontId="22"/>
  </si>
  <si>
    <t>1の計</t>
  </si>
  <si>
    <t>（排水機場）</t>
    <rPh sb="1" eb="5">
      <t>ハイスイキジョウ</t>
    </rPh>
    <phoneticPr fontId="22"/>
  </si>
  <si>
    <t>根切り</t>
    <rPh sb="0" eb="2">
      <t>ネキ</t>
    </rPh>
    <phoneticPr fontId="22"/>
  </si>
  <si>
    <t>埋戻し</t>
    <rPh sb="0" eb="2">
      <t>ウメモド</t>
    </rPh>
    <phoneticPr fontId="22"/>
  </si>
  <si>
    <t>残土処分</t>
    <rPh sb="0" eb="3">
      <t>ザンドショブン</t>
    </rPh>
    <phoneticPr fontId="22"/>
  </si>
  <si>
    <t>砕石</t>
    <rPh sb="0" eb="1">
      <t>サイセキ</t>
    </rPh>
    <phoneticPr fontId="22"/>
  </si>
  <si>
    <t>基礎下</t>
    <rPh sb="0" eb="2">
      <t>キソシタ</t>
    </rPh>
    <phoneticPr fontId="22"/>
  </si>
  <si>
    <t>土間下</t>
    <rPh sb="0" eb="2">
      <t>ドマシタ</t>
    </rPh>
    <phoneticPr fontId="22"/>
  </si>
  <si>
    <t>盛土</t>
    <rPh sb="0" eb="1">
      <t>モリド</t>
    </rPh>
    <phoneticPr fontId="22"/>
  </si>
  <si>
    <t>盛土流用</t>
    <rPh sb="0" eb="2">
      <t>モリドリ</t>
    </rPh>
    <rPh sb="2" eb="4">
      <t>リュウヨウ</t>
    </rPh>
    <phoneticPr fontId="22"/>
  </si>
  <si>
    <t>（設備架台）</t>
    <rPh sb="1" eb="3">
      <t>セツビカ</t>
    </rPh>
    <rPh sb="3" eb="5">
      <t>カダイ</t>
    </rPh>
    <phoneticPr fontId="22"/>
  </si>
  <si>
    <t>床付け</t>
    <rPh sb="0" eb="2">
      <t>トコツ</t>
    </rPh>
    <phoneticPr fontId="22"/>
  </si>
  <si>
    <t>浅層地盤改良</t>
    <rPh sb="0" eb="1">
      <t>アサソ</t>
    </rPh>
    <rPh sb="1" eb="2">
      <t>ソウジ</t>
    </rPh>
    <rPh sb="2" eb="4">
      <t>ジバンカ</t>
    </rPh>
    <rPh sb="4" eb="6">
      <t>カイリョウ</t>
    </rPh>
    <phoneticPr fontId="22"/>
  </si>
  <si>
    <t>セメント系固化材60㎏/ｍ3</t>
    <rPh sb="4" eb="5">
      <t>ケイコ</t>
    </rPh>
    <rPh sb="5" eb="8">
      <t>コカザイ</t>
    </rPh>
    <phoneticPr fontId="22"/>
  </si>
  <si>
    <t>（柱状改良）</t>
    <rPh sb="1" eb="3">
      <t>チュウジョウカ</t>
    </rPh>
    <rPh sb="3" eb="5">
      <t>カイリョウ</t>
    </rPh>
    <phoneticPr fontId="22"/>
  </si>
  <si>
    <t>打設費</t>
    <rPh sb="0" eb="2">
      <t>ダセツヒ</t>
    </rPh>
    <rPh sb="2" eb="3">
      <t>ヒ</t>
    </rPh>
    <phoneticPr fontId="22"/>
  </si>
  <si>
    <t>φ600　7.50ｍ×26本</t>
    <rPh sb="13" eb="14">
      <t>ホン</t>
    </rPh>
    <phoneticPr fontId="22"/>
  </si>
  <si>
    <t>φ1000　4.90ｍ×44本</t>
    <rPh sb="14" eb="15">
      <t>ホン</t>
    </rPh>
    <phoneticPr fontId="22"/>
  </si>
  <si>
    <t>推定300㎏/ｍ3配合</t>
    <rPh sb="0" eb="2">
      <t>スイテイハ</t>
    </rPh>
    <rPh sb="9" eb="11">
      <t>ハイゴウ</t>
    </rPh>
    <phoneticPr fontId="22"/>
  </si>
  <si>
    <t>材料費</t>
    <rPh sb="0" eb="2">
      <t>ザイリョウヒ</t>
    </rPh>
    <phoneticPr fontId="22"/>
  </si>
  <si>
    <t>高有機質土用　US-20</t>
    <rPh sb="0" eb="1">
      <t>コウユ</t>
    </rPh>
    <rPh sb="1" eb="4">
      <t>ユウキシツド</t>
    </rPh>
    <rPh sb="4" eb="5">
      <t>ドヨ</t>
    </rPh>
    <rPh sb="5" eb="6">
      <t>ヨウ</t>
    </rPh>
    <phoneticPr fontId="22"/>
  </si>
  <si>
    <t>機械搬送費</t>
    <rPh sb="0" eb="4">
      <t>キカイハンソウヒ</t>
    </rPh>
    <phoneticPr fontId="22"/>
  </si>
  <si>
    <t>重機1セット</t>
    <rPh sb="0" eb="2">
      <t>ジュウキ</t>
    </rPh>
    <phoneticPr fontId="22"/>
  </si>
  <si>
    <t>機械組立費</t>
    <rPh sb="0" eb="2">
      <t>キカイク</t>
    </rPh>
    <rPh sb="2" eb="4">
      <t>クミタテヒ</t>
    </rPh>
    <rPh sb="4" eb="5">
      <t>ヒ</t>
    </rPh>
    <phoneticPr fontId="22"/>
  </si>
  <si>
    <t>事前試験費</t>
    <rPh sb="0" eb="4">
      <t>ジゼンシケンヒ</t>
    </rPh>
    <phoneticPr fontId="22"/>
  </si>
  <si>
    <t>対象土採取　配合試験</t>
    <rPh sb="0" eb="2">
      <t>タイショウツ</t>
    </rPh>
    <rPh sb="2" eb="3">
      <t>ツチサ</t>
    </rPh>
    <rPh sb="3" eb="5">
      <t>サイシュハ</t>
    </rPh>
    <rPh sb="6" eb="10">
      <t>ハイゴウシケン</t>
    </rPh>
    <phoneticPr fontId="22"/>
  </si>
  <si>
    <t>ヶ所</t>
    <rPh sb="1" eb="2">
      <t>ショ</t>
    </rPh>
    <phoneticPr fontId="22"/>
  </si>
  <si>
    <t>六価クロム溶質試験</t>
    <rPh sb="0" eb="2">
      <t>ロッカヨ</t>
    </rPh>
    <rPh sb="5" eb="7">
      <t>ヨウシツシ</t>
    </rPh>
    <rPh sb="7" eb="9">
      <t>シケン</t>
    </rPh>
    <phoneticPr fontId="22"/>
  </si>
  <si>
    <t>頭部コア</t>
    <rPh sb="0" eb="2">
      <t>トウブ</t>
    </rPh>
    <phoneticPr fontId="22"/>
  </si>
  <si>
    <t>全長コア</t>
    <rPh sb="0" eb="2">
      <t>ゼンチョウ</t>
    </rPh>
    <phoneticPr fontId="22"/>
  </si>
  <si>
    <t>日</t>
    <rPh sb="0" eb="0">
      <t>ヒ</t>
    </rPh>
    <phoneticPr fontId="22"/>
  </si>
  <si>
    <t>ＢＨ回送費</t>
    <rPh sb="2" eb="5">
      <t>カイソウヒ</t>
    </rPh>
    <phoneticPr fontId="22"/>
  </si>
  <si>
    <t>台</t>
    <rPh sb="0" eb="0">
      <t>ダイ</t>
    </rPh>
    <phoneticPr fontId="22"/>
  </si>
  <si>
    <t>杭頭処理費</t>
    <rPh sb="0" eb="1">
      <t>クイア</t>
    </rPh>
    <rPh sb="1" eb="2">
      <t>アタマシ</t>
    </rPh>
    <rPh sb="2" eb="5">
      <t>ショリヒ</t>
    </rPh>
    <phoneticPr fontId="22"/>
  </si>
  <si>
    <t>合計70本　空堀2.0ｍ以上　48本</t>
    <rPh sb="0" eb="2">
      <t>ゴウケイホ</t>
    </rPh>
    <rPh sb="4" eb="5">
      <t>ホンカ</t>
    </rPh>
    <rPh sb="6" eb="7">
      <t>カラホ</t>
    </rPh>
    <rPh sb="7" eb="8">
      <t>ホリイ</t>
    </rPh>
    <rPh sb="12" eb="14">
      <t>イジョウホ</t>
    </rPh>
    <rPh sb="17" eb="18">
      <t>ホン</t>
    </rPh>
    <phoneticPr fontId="22"/>
  </si>
  <si>
    <t>本</t>
    <rPh sb="0" eb="0">
      <t>ホン</t>
    </rPh>
    <phoneticPr fontId="22"/>
  </si>
  <si>
    <t>2の計</t>
    <rPh sb="2" eb="3">
      <t>ケイ</t>
    </rPh>
    <phoneticPr fontId="22"/>
  </si>
  <si>
    <t>（排水機場）</t>
    <rPh sb="1" eb="4">
      <t>ハイスイキジ</t>
    </rPh>
    <rPh sb="4" eb="5">
      <t>ジョウ</t>
    </rPh>
    <phoneticPr fontId="22"/>
  </si>
  <si>
    <t>鉄筋</t>
    <rPh sb="0" eb="1">
      <t>テッキン</t>
    </rPh>
    <phoneticPr fontId="22"/>
  </si>
  <si>
    <t>SD295A　D10</t>
  </si>
  <si>
    <t>SD295A　D13</t>
  </si>
  <si>
    <t>SD295A　D16</t>
  </si>
  <si>
    <t>SD345　D19</t>
  </si>
  <si>
    <t>SD345　D22</t>
  </si>
  <si>
    <t>SD345　D25</t>
  </si>
  <si>
    <t>鉄筋加工手間</t>
    <rPh sb="0" eb="2">
      <t>テッキンカ</t>
    </rPh>
    <rPh sb="2" eb="6">
      <t>カコウテマ</t>
    </rPh>
    <phoneticPr fontId="22"/>
  </si>
  <si>
    <t>運搬費</t>
    <rPh sb="0" eb="2">
      <t>ウンパンヒ</t>
    </rPh>
    <phoneticPr fontId="22"/>
  </si>
  <si>
    <t>圧接</t>
    <rPh sb="0" eb="1">
      <t>アッセツ</t>
    </rPh>
    <phoneticPr fontId="22"/>
  </si>
  <si>
    <t>別紙明細書Ａ－１</t>
    <rPh sb="0" eb="5">
      <t>ベッシメイサイショ</t>
    </rPh>
    <phoneticPr fontId="22"/>
  </si>
  <si>
    <t>AOQL　4％　第6基準</t>
    <rPh sb="8" eb="9">
      <t>ダイキ</t>
    </rPh>
    <rPh sb="10" eb="12">
      <t>キジュン</t>
    </rPh>
    <phoneticPr fontId="22"/>
  </si>
  <si>
    <t>超音波探傷試験</t>
    <rPh sb="0" eb="3">
      <t>チョウオンパタ</t>
    </rPh>
    <rPh sb="3" eb="7">
      <t>タンショウシケン</t>
    </rPh>
    <phoneticPr fontId="22"/>
  </si>
  <si>
    <t>第三者検査</t>
    <rPh sb="0" eb="3">
      <t>ダイサンシャケ</t>
    </rPh>
    <rPh sb="3" eb="5">
      <t>ケンサ</t>
    </rPh>
    <phoneticPr fontId="22"/>
  </si>
  <si>
    <t>スクラップ控除</t>
    <rPh sb="5" eb="7">
      <t>コウジョ</t>
    </rPh>
    <phoneticPr fontId="22"/>
  </si>
  <si>
    <t>鉄筋加工手間</t>
    <rPh sb="0" eb="2">
      <t>テッキンカ</t>
    </rPh>
    <rPh sb="2" eb="4">
      <t>カコウテ</t>
    </rPh>
    <rPh sb="4" eb="6">
      <t>テマ</t>
    </rPh>
    <phoneticPr fontId="22"/>
  </si>
  <si>
    <t>3の計</t>
  </si>
  <si>
    <t>捨てコン</t>
    <rPh sb="0" eb="1">
      <t>ステ</t>
    </rPh>
    <phoneticPr fontId="22"/>
  </si>
  <si>
    <t>FC18　S-18</t>
  </si>
  <si>
    <t>基礎コン</t>
    <rPh sb="0" eb="2">
      <t>キソ</t>
    </rPh>
    <phoneticPr fontId="22"/>
  </si>
  <si>
    <t>FC24+3　S-15</t>
  </si>
  <si>
    <t>躯体コン</t>
    <rPh sb="0" eb="2">
      <t>クタイ</t>
    </rPh>
    <phoneticPr fontId="22"/>
  </si>
  <si>
    <t>FC24+3　S-18</t>
  </si>
  <si>
    <t>打設手間</t>
    <rPh sb="0" eb="3">
      <t>ダセツテマ</t>
    </rPh>
    <phoneticPr fontId="22"/>
  </si>
  <si>
    <t>別紙明細書Ａ－２</t>
    <rPh sb="0" eb="5">
      <t>ベッシメイサイショ</t>
    </rPh>
    <phoneticPr fontId="22"/>
  </si>
  <si>
    <t>ポンプ車損料</t>
    <rPh sb="3" eb="4">
      <t>シャソ</t>
    </rPh>
    <rPh sb="4" eb="6">
      <t>ソンリョウ</t>
    </rPh>
    <phoneticPr fontId="22"/>
  </si>
  <si>
    <t>回</t>
    <rPh sb="0" eb="0">
      <t>カイ</t>
    </rPh>
    <phoneticPr fontId="22"/>
  </si>
  <si>
    <t>普通型枠</t>
    <rPh sb="0" eb="3">
      <t>フツウカタワク</t>
    </rPh>
    <phoneticPr fontId="22"/>
  </si>
  <si>
    <t>基礎部</t>
    <rPh sb="0" eb="2">
      <t>キソブ</t>
    </rPh>
    <phoneticPr fontId="22"/>
  </si>
  <si>
    <t>普通型枠</t>
    <rPh sb="0" eb="2">
      <t>フツウカ</t>
    </rPh>
    <rPh sb="2" eb="4">
      <t>カタワク</t>
    </rPh>
    <phoneticPr fontId="22"/>
  </si>
  <si>
    <t>地上部</t>
    <rPh sb="0" eb="2">
      <t>チジョウブ</t>
    </rPh>
    <phoneticPr fontId="22"/>
  </si>
  <si>
    <t>打放し型枠</t>
    <rPh sb="0" eb="1">
      <t>ウハ</t>
    </rPh>
    <rPh sb="1" eb="2">
      <t>ハナカ</t>
    </rPh>
    <rPh sb="3" eb="5">
      <t>カタワク</t>
    </rPh>
    <phoneticPr fontId="22"/>
  </si>
  <si>
    <t>型枠運搬費</t>
    <rPh sb="0" eb="2">
      <t>カタワクウ</t>
    </rPh>
    <rPh sb="2" eb="5">
      <t>ウンパンヒ</t>
    </rPh>
    <phoneticPr fontId="22"/>
  </si>
  <si>
    <t>シンダーコンクリート</t>
  </si>
  <si>
    <t>型枠運搬費</t>
    <rPh sb="0" eb="2">
      <t>カタワクウ</t>
    </rPh>
    <rPh sb="2" eb="5">
      <t>ウンパンヒ</t>
    </rPh>
    <phoneticPr fontId="20"/>
  </si>
  <si>
    <t>目地棒</t>
    <rPh sb="0" eb="2">
      <t>メジボウ</t>
    </rPh>
    <phoneticPr fontId="22"/>
  </si>
  <si>
    <t>耐震スリット</t>
    <rPh sb="0" eb="2">
      <t>タイシン</t>
    </rPh>
    <phoneticPr fontId="22"/>
  </si>
  <si>
    <t>垂直　防水</t>
    <rPh sb="0" eb="2">
      <t>スイチョクボ</t>
    </rPh>
    <rPh sb="3" eb="5">
      <t>ボウスイ</t>
    </rPh>
    <phoneticPr fontId="22"/>
  </si>
  <si>
    <t>床</t>
    <rPh sb="0" eb="0">
      <t>ユカ</t>
    </rPh>
    <phoneticPr fontId="22"/>
  </si>
  <si>
    <t>水平　防水</t>
    <rPh sb="0" eb="2">
      <t>スイヘイボ</t>
    </rPh>
    <rPh sb="3" eb="5">
      <t>ボウスイ</t>
    </rPh>
    <phoneticPr fontId="22"/>
  </si>
  <si>
    <t>FC21+3　S-15</t>
  </si>
  <si>
    <t>ポンプ車損料</t>
    <rPh sb="3" eb="6">
      <t>シャソンリョウ</t>
    </rPh>
    <phoneticPr fontId="22"/>
  </si>
  <si>
    <t>基礎部</t>
    <rPh sb="0" eb="2">
      <t>キソブ</t>
    </rPh>
    <rPh sb="2" eb="3">
      <t>ブ</t>
    </rPh>
    <phoneticPr fontId="22"/>
  </si>
  <si>
    <t>4の計</t>
  </si>
  <si>
    <t>鋼材</t>
    <rPh sb="0" eb="1">
      <t>コウザイ</t>
    </rPh>
    <phoneticPr fontId="22"/>
  </si>
  <si>
    <t>H-150x150x7x10</t>
  </si>
  <si>
    <t>SS400</t>
  </si>
  <si>
    <t>H-200x100x5.5x8</t>
  </si>
  <si>
    <t>H-250x125x6x9</t>
  </si>
  <si>
    <t>形鋼</t>
    <rPh sb="0" eb="1">
      <t>カタコウ</t>
    </rPh>
    <phoneticPr fontId="22"/>
  </si>
  <si>
    <t>C-150x75x9x12.5</t>
  </si>
  <si>
    <t>C-200x90x8x13.5</t>
  </si>
  <si>
    <t>L-65x65x6</t>
  </si>
  <si>
    <t>鋼板</t>
    <rPh sb="0" eb="1">
      <t>コウハン</t>
    </rPh>
    <phoneticPr fontId="22"/>
  </si>
  <si>
    <t>PL-6</t>
  </si>
  <si>
    <t>PL-9</t>
  </si>
  <si>
    <t>PL-12</t>
  </si>
  <si>
    <t>PL-22</t>
  </si>
  <si>
    <t>SN490C</t>
  </si>
  <si>
    <t>縞鋼板</t>
    <rPh sb="0" eb="1">
      <t>シマコ</t>
    </rPh>
    <rPh sb="1" eb="3">
      <t>コウハン</t>
    </rPh>
    <phoneticPr fontId="22"/>
  </si>
  <si>
    <t>PL-4.5</t>
  </si>
  <si>
    <t>ブレース</t>
  </si>
  <si>
    <t>M20</t>
  </si>
  <si>
    <t>鉄骨スクラップ控除</t>
    <rPh sb="0" eb="2">
      <t>テッコツコ</t>
    </rPh>
    <rPh sb="7" eb="9">
      <t>コウジョ</t>
    </rPh>
    <phoneticPr fontId="22"/>
  </si>
  <si>
    <t>工場加工組立</t>
    <rPh sb="0" eb="2">
      <t>コウジョウカ</t>
    </rPh>
    <rPh sb="2" eb="4">
      <t>カコウク</t>
    </rPh>
    <rPh sb="4" eb="6">
      <t>クミタテ</t>
    </rPh>
    <phoneticPr fontId="20"/>
  </si>
  <si>
    <t>溶接材料及び溶接手間共</t>
    <rPh sb="0" eb="4">
      <t>ヨウセツザイリョウオ</t>
    </rPh>
    <rPh sb="4" eb="5">
      <t>オヨヨ</t>
    </rPh>
    <rPh sb="6" eb="10">
      <t>ヨウセツテマト</t>
    </rPh>
    <rPh sb="10" eb="11">
      <t>トモ</t>
    </rPh>
    <phoneticPr fontId="22"/>
  </si>
  <si>
    <t>溶融亜鉛めっき</t>
    <rPh sb="0" eb="2">
      <t>ヨウユウア</t>
    </rPh>
    <rPh sb="2" eb="4">
      <t>アエン</t>
    </rPh>
    <phoneticPr fontId="20"/>
  </si>
  <si>
    <t>HDZ77</t>
  </si>
  <si>
    <t>鉄骨運搬</t>
    <rPh sb="0" eb="2">
      <t>テッコツウ</t>
    </rPh>
    <rPh sb="2" eb="4">
      <t>ウンパン</t>
    </rPh>
    <phoneticPr fontId="22"/>
  </si>
  <si>
    <t>50km</t>
  </si>
  <si>
    <t>現場建方</t>
    <rPh sb="0" eb="2">
      <t>ゲンバタ</t>
    </rPh>
    <rPh sb="2" eb="3">
      <t>タカ</t>
    </rPh>
    <rPh sb="3" eb="4">
      <t>カタ</t>
    </rPh>
    <phoneticPr fontId="22"/>
  </si>
  <si>
    <t>揚重機別途</t>
    <rPh sb="0" eb="3">
      <t>ヨウジュウキベ</t>
    </rPh>
    <rPh sb="3" eb="5">
      <t>ベット</t>
    </rPh>
    <phoneticPr fontId="22"/>
  </si>
  <si>
    <t>高力ボルト</t>
    <rPh sb="0" eb="2">
      <t>コウリキ</t>
    </rPh>
    <phoneticPr fontId="22"/>
  </si>
  <si>
    <t>M16</t>
  </si>
  <si>
    <t>F10T　L=40</t>
  </si>
  <si>
    <t>F10T　L=45</t>
  </si>
  <si>
    <t>F10T　L=50</t>
  </si>
  <si>
    <t>F10T　L=55</t>
  </si>
  <si>
    <t>高力ボルト締付</t>
    <rPh sb="0" eb="2">
      <t>コウリキシ</t>
    </rPh>
    <rPh sb="5" eb="7">
      <t>シメツケ</t>
    </rPh>
    <phoneticPr fontId="22"/>
  </si>
  <si>
    <t>現場溶接</t>
    <rPh sb="0" eb="3">
      <t>ゲンバヨウセツ</t>
    </rPh>
    <phoneticPr fontId="22"/>
  </si>
  <si>
    <t>すみ肉溶接6ｍｍ換算</t>
    <rPh sb="2" eb="3">
      <t>ニクヨ</t>
    </rPh>
    <rPh sb="3" eb="5">
      <t>ヨウセツカ</t>
    </rPh>
    <rPh sb="8" eb="10">
      <t>カンザン</t>
    </rPh>
    <phoneticPr fontId="22"/>
  </si>
  <si>
    <t>アンカーボルト</t>
  </si>
  <si>
    <t>材工共</t>
    <rPh sb="0" eb="2">
      <t>ザイコウトモ</t>
    </rPh>
    <phoneticPr fontId="22"/>
  </si>
  <si>
    <t>L=480</t>
  </si>
  <si>
    <t>柱底均しモルタル</t>
    <rPh sb="0" eb="1">
      <t>ハシラソ</t>
    </rPh>
    <rPh sb="1" eb="2">
      <t>ソコナ</t>
    </rPh>
    <rPh sb="2" eb="3">
      <t>ナラ</t>
    </rPh>
    <phoneticPr fontId="22"/>
  </si>
  <si>
    <t>溶融亜鉛めっき</t>
    <rPh sb="0" eb="2">
      <t>ヨウユウア</t>
    </rPh>
    <rPh sb="2" eb="4">
      <t>アエン</t>
    </rPh>
    <phoneticPr fontId="22"/>
  </si>
  <si>
    <t>鉄骨階段</t>
    <rPh sb="0" eb="2">
      <t>テッコツカ</t>
    </rPh>
    <rPh sb="2" eb="4">
      <t>カイダン</t>
    </rPh>
    <phoneticPr fontId="22"/>
  </si>
  <si>
    <t>手すり共</t>
    <rPh sb="0" eb="1">
      <t>テト</t>
    </rPh>
    <rPh sb="3" eb="4">
      <t>トモ</t>
    </rPh>
    <phoneticPr fontId="22"/>
  </si>
  <si>
    <t>手すり</t>
    <rPh sb="0" eb="1">
      <t>テ</t>
    </rPh>
    <phoneticPr fontId="22"/>
  </si>
  <si>
    <t>H=1,100</t>
  </si>
  <si>
    <t>建て方用トラッククレーン</t>
    <rPh sb="0" eb="1">
      <t>タカ</t>
    </rPh>
    <rPh sb="2" eb="3">
      <t>カタヨ</t>
    </rPh>
    <rPh sb="3" eb="4">
      <t>ヨウ</t>
    </rPh>
    <phoneticPr fontId="20"/>
  </si>
  <si>
    <t>4.9ｔ</t>
  </si>
  <si>
    <t>（内部）</t>
    <rPh sb="1" eb="3">
      <t>ナイブ</t>
    </rPh>
    <phoneticPr fontId="22"/>
  </si>
  <si>
    <t>5の計</t>
  </si>
  <si>
    <t>アスファルト防水</t>
    <rPh sb="6" eb="8">
      <t>ボウスイ</t>
    </rPh>
    <phoneticPr fontId="22"/>
  </si>
  <si>
    <t>平面　D-1</t>
    <rPh sb="0" eb="2">
      <t>ヘイメン</t>
    </rPh>
    <phoneticPr fontId="22"/>
  </si>
  <si>
    <t>立上り　D-1</t>
    <rPh sb="0" eb="2">
      <t>タチアガ</t>
    </rPh>
    <phoneticPr fontId="22"/>
  </si>
  <si>
    <t>ウレタン塗膜防水</t>
    <rPh sb="4" eb="6">
      <t>トマクボ</t>
    </rPh>
    <rPh sb="6" eb="8">
      <t>ボウスイ</t>
    </rPh>
    <phoneticPr fontId="22"/>
  </si>
  <si>
    <t>平面　X-2</t>
    <rPh sb="0" eb="2">
      <t>ヘイメン</t>
    </rPh>
    <phoneticPr fontId="22"/>
  </si>
  <si>
    <t>目地</t>
    <rPh sb="0" eb="1">
      <t>メジ</t>
    </rPh>
    <phoneticPr fontId="22"/>
  </si>
  <si>
    <t>シーリング</t>
  </si>
  <si>
    <t>ポリサルファイド</t>
  </si>
  <si>
    <t>建具廻り</t>
    <rPh sb="0" eb="2">
      <t>タテグマ</t>
    </rPh>
    <rPh sb="2" eb="3">
      <t>マワ</t>
    </rPh>
    <phoneticPr fontId="22"/>
  </si>
  <si>
    <t>変性シリコン</t>
    <rPh sb="0" eb="2">
      <t>ヘンセイ</t>
    </rPh>
    <phoneticPr fontId="22"/>
  </si>
  <si>
    <t>防水押えアングル</t>
    <rPh sb="0" eb="2">
      <t>ボウスイオ</t>
    </rPh>
    <rPh sb="2" eb="3">
      <t>オサ</t>
    </rPh>
    <phoneticPr fontId="22"/>
  </si>
  <si>
    <t>6の計</t>
  </si>
  <si>
    <t>（外部）</t>
    <rPh sb="1" eb="3">
      <t>ガイブ</t>
    </rPh>
    <phoneticPr fontId="22"/>
  </si>
  <si>
    <t>竪樋</t>
    <rPh sb="0" eb="1">
      <t>タテトイ</t>
    </rPh>
    <phoneticPr fontId="22"/>
  </si>
  <si>
    <t>カラーVP100</t>
  </si>
  <si>
    <t>コーナードレン</t>
  </si>
  <si>
    <t>φ100　横引き</t>
    <rPh sb="5" eb="6">
      <t>ヨコヒ</t>
    </rPh>
    <rPh sb="6" eb="7">
      <t>ヒ</t>
    </rPh>
    <phoneticPr fontId="22"/>
  </si>
  <si>
    <t>屋根</t>
    <rPh sb="0" eb="1">
      <t>ヤネ</t>
    </rPh>
    <phoneticPr fontId="22"/>
  </si>
  <si>
    <t>エキスパンションジョイント</t>
  </si>
  <si>
    <t>ステンレス　クリアランス200</t>
  </si>
  <si>
    <t>外壁</t>
    <rPh sb="0" eb="1">
      <t>ガイヘキ</t>
    </rPh>
    <phoneticPr fontId="22"/>
  </si>
  <si>
    <t>ステンレスタラップ</t>
  </si>
  <si>
    <t>ステンレス手すり</t>
    <rPh sb="5" eb="6">
      <t>テ</t>
    </rPh>
    <phoneticPr fontId="22"/>
  </si>
  <si>
    <t>H=1,150</t>
  </si>
  <si>
    <t>H=1,150　取外し式　W=900</t>
    <rPh sb="8" eb="10">
      <t>トリハズシ</t>
    </rPh>
    <rPh sb="11" eb="12">
      <t>シキ</t>
    </rPh>
    <phoneticPr fontId="22"/>
  </si>
  <si>
    <t>ステンレス階段手すり</t>
    <rPh sb="5" eb="7">
      <t>カイダンテ</t>
    </rPh>
    <rPh sb="7" eb="8">
      <t>テ</t>
    </rPh>
    <phoneticPr fontId="22"/>
  </si>
  <si>
    <t>H=800</t>
  </si>
  <si>
    <t>内壁</t>
    <rPh sb="0" eb="1">
      <t>ナイヘキ</t>
    </rPh>
    <phoneticPr fontId="22"/>
  </si>
  <si>
    <t>天井</t>
    <rPh sb="0" eb="1">
      <t>テンジョウ</t>
    </rPh>
    <phoneticPr fontId="22"/>
  </si>
  <si>
    <t>ビーシージョイント</t>
  </si>
  <si>
    <t>電気配線ピット蓋</t>
    <rPh sb="0" eb="4">
      <t>デンキハイセンフ</t>
    </rPh>
    <rPh sb="7" eb="8">
      <t>フタ</t>
    </rPh>
    <phoneticPr fontId="22"/>
  </si>
  <si>
    <t>W=300</t>
  </si>
  <si>
    <t>W=400</t>
  </si>
  <si>
    <t>場内排水ポンプピット蓋</t>
    <rPh sb="0" eb="2">
      <t>ジョウナイハ</t>
    </rPh>
    <rPh sb="2" eb="4">
      <t>ハイスイフ</t>
    </rPh>
    <rPh sb="10" eb="11">
      <t>フタ</t>
    </rPh>
    <phoneticPr fontId="22"/>
  </si>
  <si>
    <t>860×860</t>
  </si>
  <si>
    <t>消火器ボックス</t>
    <rPh sb="0" eb="3">
      <t>ショウカキ</t>
    </rPh>
    <phoneticPr fontId="22"/>
  </si>
  <si>
    <t>10型1本用</t>
    <rPh sb="2" eb="3">
      <t>ガタホ</t>
    </rPh>
    <rPh sb="4" eb="6">
      <t>ホンヨウ</t>
    </rPh>
    <phoneticPr fontId="22"/>
  </si>
  <si>
    <t>7の計</t>
  </si>
  <si>
    <t>コンクリート打放補修</t>
    <rPh sb="6" eb="7">
      <t>ウハ</t>
    </rPh>
    <rPh sb="7" eb="8">
      <t>ハナホ</t>
    </rPh>
    <rPh sb="8" eb="10">
      <t>ホシュウ</t>
    </rPh>
    <phoneticPr fontId="22"/>
  </si>
  <si>
    <t>壁</t>
    <rPh sb="0" eb="0">
      <t>カベ</t>
    </rPh>
    <phoneticPr fontId="22"/>
  </si>
  <si>
    <t>スラブ</t>
  </si>
  <si>
    <t>コンクリート金こて</t>
    <rPh sb="6" eb="7">
      <t>キン</t>
    </rPh>
    <phoneticPr fontId="22"/>
  </si>
  <si>
    <t>防水下地</t>
    <rPh sb="0" eb="2">
      <t>ボウスイシ</t>
    </rPh>
    <rPh sb="2" eb="4">
      <t>シタジ</t>
    </rPh>
    <phoneticPr fontId="22"/>
  </si>
  <si>
    <t>モルタル金こて</t>
    <rPh sb="4" eb="5">
      <t>キン</t>
    </rPh>
    <phoneticPr fontId="22"/>
  </si>
  <si>
    <t>建具廻りモルタル</t>
    <rPh sb="0" eb="3">
      <t>タテグマワ</t>
    </rPh>
    <phoneticPr fontId="22"/>
  </si>
  <si>
    <t>モルタル巾木</t>
    <rPh sb="4" eb="6">
      <t>ハバキ</t>
    </rPh>
    <phoneticPr fontId="22"/>
  </si>
  <si>
    <t>H=200</t>
  </si>
  <si>
    <t>8の計</t>
  </si>
  <si>
    <t>スチール製重量シャッター</t>
    <rPh sb="4" eb="5">
      <t>セイジ</t>
    </rPh>
    <rPh sb="5" eb="7">
      <t>ジュウリョウ</t>
    </rPh>
    <phoneticPr fontId="22"/>
  </si>
  <si>
    <t>2,840×2,520</t>
  </si>
  <si>
    <t>取付運搬費</t>
    <rPh sb="0" eb="2">
      <t>トリツケウ</t>
    </rPh>
    <rPh sb="2" eb="5">
      <t>ウンパンヒ</t>
    </rPh>
    <phoneticPr fontId="22"/>
  </si>
  <si>
    <t>アルミ製片開きドア</t>
    <rPh sb="3" eb="4">
      <t>セイカ</t>
    </rPh>
    <rPh sb="4" eb="6">
      <t>カタヒラ</t>
    </rPh>
    <phoneticPr fontId="22"/>
  </si>
  <si>
    <t>800×2,000</t>
  </si>
  <si>
    <t>アルミ製窓</t>
    <rPh sb="3" eb="4">
      <t>セイマ</t>
    </rPh>
    <rPh sb="4" eb="5">
      <t>マド</t>
    </rPh>
    <phoneticPr fontId="22"/>
  </si>
  <si>
    <t>1,650×1,500</t>
  </si>
  <si>
    <t>アルミ製ガラリ</t>
    <rPh sb="3" eb="4">
      <t>セイ</t>
    </rPh>
    <phoneticPr fontId="22"/>
  </si>
  <si>
    <t>450×2,000</t>
  </si>
  <si>
    <t>アルミ製トップライト</t>
    <rPh sb="3" eb="4">
      <t>セイ</t>
    </rPh>
    <phoneticPr fontId="22"/>
  </si>
  <si>
    <t>3,350×3,350</t>
  </si>
  <si>
    <t>取付運搬費</t>
    <rPh sb="0" eb="4">
      <t>トリツケウンパンヒ</t>
    </rPh>
    <phoneticPr fontId="22"/>
  </si>
  <si>
    <t>網入り型ガラス</t>
    <rPh sb="0" eb="2">
      <t>アミイカ</t>
    </rPh>
    <rPh sb="3" eb="4">
      <t>カタ</t>
    </rPh>
    <phoneticPr fontId="22"/>
  </si>
  <si>
    <t>ｔ=6.8</t>
  </si>
  <si>
    <t>ガラス</t>
  </si>
  <si>
    <t>9の計</t>
  </si>
  <si>
    <t>複層塗材吹付</t>
    <rPh sb="0" eb="2">
      <t>フクソウヌ</t>
    </rPh>
    <rPh sb="2" eb="3">
      <t>ヌザ</t>
    </rPh>
    <rPh sb="3" eb="4">
      <t>ザイフ</t>
    </rPh>
    <rPh sb="4" eb="6">
      <t>フキツ</t>
    </rPh>
    <phoneticPr fontId="22"/>
  </si>
  <si>
    <t>E</t>
  </si>
  <si>
    <t>建具</t>
    <rPh sb="0" eb="1">
      <t>タテグ</t>
    </rPh>
    <phoneticPr fontId="22"/>
  </si>
  <si>
    <t>合成樹脂調合ペイント</t>
    <rPh sb="0" eb="4">
      <t>ゴウセイジュシチ</t>
    </rPh>
    <rPh sb="4" eb="6">
      <t>チョウゴウ</t>
    </rPh>
    <phoneticPr fontId="22"/>
  </si>
  <si>
    <t>SOP塗装　錆止め共</t>
    <rPh sb="3" eb="5">
      <t>トソウサ</t>
    </rPh>
    <rPh sb="6" eb="8">
      <t>サビトト</t>
    </rPh>
    <rPh sb="9" eb="10">
      <t>トモ</t>
    </rPh>
    <phoneticPr fontId="22"/>
  </si>
  <si>
    <t>10の計</t>
  </si>
  <si>
    <t>消火器</t>
    <rPh sb="0" eb="2">
      <t>ショウカキ</t>
    </rPh>
    <phoneticPr fontId="22"/>
  </si>
  <si>
    <t>ABC10型</t>
    <rPh sb="5" eb="6">
      <t>カタ</t>
    </rPh>
    <phoneticPr fontId="22"/>
  </si>
  <si>
    <t>ノンスリップタイル</t>
  </si>
  <si>
    <t>段鼻</t>
    <rPh sb="0" eb="1">
      <t>ダンバナ</t>
    </rPh>
    <phoneticPr fontId="22"/>
  </si>
  <si>
    <t>11の計</t>
  </si>
  <si>
    <t>（外構工事）</t>
    <rPh sb="1" eb="5">
      <t>ガイコウコウジ</t>
    </rPh>
    <phoneticPr fontId="22"/>
  </si>
  <si>
    <t>朝日UN（ユニ）フェンス相当</t>
    <rPh sb="0" eb="2">
      <t>アサヒソ</t>
    </rPh>
    <rPh sb="12" eb="14">
      <t>ソウトウ</t>
    </rPh>
    <phoneticPr fontId="22"/>
  </si>
  <si>
    <t>メッシュフェンス</t>
  </si>
  <si>
    <t>　Ａ型50シリーズ　H-180㎝</t>
    <rPh sb="2" eb="3">
      <t>カタ</t>
    </rPh>
    <phoneticPr fontId="22"/>
  </si>
  <si>
    <t>片開き門扉</t>
    <rPh sb="0" eb="2">
      <t>カタヒラモ</t>
    </rPh>
    <rPh sb="3" eb="5">
      <t>モンピ</t>
    </rPh>
    <phoneticPr fontId="22"/>
  </si>
  <si>
    <t>メッシュフェンス用門扉</t>
    <rPh sb="8" eb="9">
      <t>ヨウモ</t>
    </rPh>
    <rPh sb="9" eb="10">
      <t>モント</t>
    </rPh>
    <rPh sb="10" eb="11">
      <t>トビラ</t>
    </rPh>
    <phoneticPr fontId="22"/>
  </si>
  <si>
    <t>H=1,800、W=1,000</t>
  </si>
  <si>
    <t>基</t>
    <rPh sb="0" eb="0">
      <t>キ</t>
    </rPh>
    <phoneticPr fontId="22"/>
  </si>
  <si>
    <t>門扉　片開き</t>
    <rPh sb="0" eb="2">
      <t>モンピカ</t>
    </rPh>
    <rPh sb="3" eb="5">
      <t>カタヒラ</t>
    </rPh>
    <phoneticPr fontId="22"/>
  </si>
  <si>
    <t>施工手間</t>
    <rPh sb="0" eb="3">
      <t>セコウテマ</t>
    </rPh>
    <phoneticPr fontId="22"/>
  </si>
  <si>
    <t>門柱高２ｍ以下</t>
    <rPh sb="0" eb="2">
      <t>モンチュウタ</t>
    </rPh>
    <rPh sb="2" eb="3">
      <t>タカイ</t>
    </rPh>
    <rPh sb="5" eb="7">
      <t>イカ</t>
    </rPh>
    <phoneticPr fontId="22"/>
  </si>
  <si>
    <t>基礎ブロック</t>
    <rPh sb="0" eb="2">
      <t>キソ</t>
    </rPh>
    <phoneticPr fontId="22"/>
  </si>
  <si>
    <t>300×300×600</t>
  </si>
  <si>
    <t>基礎ブロック門扉</t>
    <rPh sb="0" eb="2">
      <t>キソモ</t>
    </rPh>
    <rPh sb="6" eb="8">
      <t>モンピ</t>
    </rPh>
    <phoneticPr fontId="22"/>
  </si>
  <si>
    <t>設置手間</t>
    <rPh sb="0" eb="2">
      <t>セッチテ</t>
    </rPh>
    <rPh sb="2" eb="4">
      <t>テマ</t>
    </rPh>
    <phoneticPr fontId="22"/>
  </si>
  <si>
    <t>基礎砕石有り（t=10㎝）</t>
    <rPh sb="0" eb="2">
      <t>キソサ</t>
    </rPh>
    <rPh sb="2" eb="4">
      <t>サイセキア</t>
    </rPh>
    <rPh sb="4" eb="5">
      <t>ア</t>
    </rPh>
    <phoneticPr fontId="22"/>
  </si>
  <si>
    <t>両開き門扉</t>
    <rPh sb="0" eb="2">
      <t>リョウヒラモ</t>
    </rPh>
    <rPh sb="3" eb="5">
      <t>モンピ</t>
    </rPh>
    <phoneticPr fontId="22"/>
  </si>
  <si>
    <t>H=1,800、W=2,000</t>
  </si>
  <si>
    <t>門柱高３ｍ以下</t>
    <rPh sb="0" eb="2">
      <t>モンチュウタ</t>
    </rPh>
    <rPh sb="2" eb="3">
      <t>タカイ</t>
    </rPh>
    <rPh sb="5" eb="7">
      <t>イカ</t>
    </rPh>
    <phoneticPr fontId="22"/>
  </si>
  <si>
    <t>H=1,800、W=4,000</t>
  </si>
  <si>
    <t>500×500×700</t>
  </si>
  <si>
    <t>（構内舗装工事）</t>
    <rPh sb="1" eb="3">
      <t>コウナイホ</t>
    </rPh>
    <rPh sb="3" eb="5">
      <t>ホソウコ</t>
    </rPh>
    <rPh sb="5" eb="7">
      <t>コウジ</t>
    </rPh>
    <phoneticPr fontId="22"/>
  </si>
  <si>
    <t>密粒度アスコンA-5-15</t>
    <rPh sb="0" eb="3">
      <t>ミツリュウド</t>
    </rPh>
    <phoneticPr fontId="22"/>
  </si>
  <si>
    <t>車道部アスファルト舗装</t>
    <rPh sb="0" eb="2">
      <t>シャドウブ</t>
    </rPh>
    <rPh sb="2" eb="3">
      <t>ブホ</t>
    </rPh>
    <rPh sb="9" eb="11">
      <t>ホソウ</t>
    </rPh>
    <phoneticPr fontId="22"/>
  </si>
  <si>
    <t>（合材・路盤材＝新材）</t>
    <rPh sb="1" eb="3">
      <t>ゴウザイロ</t>
    </rPh>
    <rPh sb="4" eb="7">
      <t>ロバンザイシ</t>
    </rPh>
    <rPh sb="8" eb="10">
      <t>シンザイ</t>
    </rPh>
    <phoneticPr fontId="22"/>
  </si>
  <si>
    <t>すきとり（掘削）</t>
    <rPh sb="5" eb="7">
      <t>クッサク</t>
    </rPh>
    <phoneticPr fontId="22"/>
  </si>
  <si>
    <t>㎥</t>
  </si>
  <si>
    <t>張りコンクリート</t>
    <rPh sb="0" eb="1">
      <t>ハ</t>
    </rPh>
    <phoneticPr fontId="22"/>
  </si>
  <si>
    <t>18-8-25BB</t>
  </si>
  <si>
    <t>コンクリート打設手間</t>
    <rPh sb="6" eb="10">
      <t>ダセツテマ</t>
    </rPh>
    <phoneticPr fontId="22"/>
  </si>
  <si>
    <t>型枠工</t>
    <rPh sb="0" eb="2">
      <t>カタワクコ</t>
    </rPh>
    <rPh sb="2" eb="3">
      <t>コウ</t>
    </rPh>
    <phoneticPr fontId="22"/>
  </si>
  <si>
    <t>すきとり（床掘り）</t>
    <rPh sb="5" eb="7">
      <t>トコボリ</t>
    </rPh>
    <phoneticPr fontId="22"/>
  </si>
  <si>
    <t>Ｕ形側溝</t>
    <rPh sb="1" eb="2">
      <t>カタソ</t>
    </rPh>
    <rPh sb="2" eb="4">
      <t>ソッコウ</t>
    </rPh>
    <phoneticPr fontId="22"/>
  </si>
  <si>
    <t>（Ｕ形溝用）</t>
    <rPh sb="2" eb="3">
      <t>カタミ</t>
    </rPh>
    <rPh sb="3" eb="4">
      <t>ミゾヨ</t>
    </rPh>
    <rPh sb="4" eb="5">
      <t>ヨウ</t>
    </rPh>
    <phoneticPr fontId="22"/>
  </si>
  <si>
    <t>鋼製グレーチング</t>
    <rPh sb="0" eb="2">
      <t>コウセイ</t>
    </rPh>
    <phoneticPr fontId="22"/>
  </si>
  <si>
    <t>車道用240用T-14</t>
    <rPh sb="0" eb="3">
      <t>シャドウヨウヨ</t>
    </rPh>
    <rPh sb="6" eb="7">
      <t>ヨウ</t>
    </rPh>
    <phoneticPr fontId="22"/>
  </si>
  <si>
    <t>枚</t>
    <rPh sb="0" eb="0">
      <t>マイ</t>
    </rPh>
    <phoneticPr fontId="22"/>
  </si>
  <si>
    <t>40㎏/枚 以下</t>
    <rPh sb="4" eb="5">
      <t>マイイ</t>
    </rPh>
    <rPh sb="6" eb="8">
      <t>イカ</t>
    </rPh>
    <phoneticPr fontId="22"/>
  </si>
  <si>
    <t>リボーン側溝</t>
    <rPh sb="4" eb="6">
      <t>ソッコウ</t>
    </rPh>
    <phoneticPr fontId="22"/>
  </si>
  <si>
    <t>RU-300A</t>
  </si>
  <si>
    <t>個</t>
    <rPh sb="0" eb="0">
      <t>コ</t>
    </rPh>
    <phoneticPr fontId="22"/>
  </si>
  <si>
    <t>RU-300B</t>
  </si>
  <si>
    <t>基礎砕石</t>
    <rPh sb="0" eb="3">
      <t>キソサイセキ</t>
    </rPh>
    <phoneticPr fontId="22"/>
  </si>
  <si>
    <t>RC-40</t>
  </si>
  <si>
    <t>L=2,000㎜</t>
  </si>
  <si>
    <t>施工手間（Ｕ形側溝）</t>
    <rPh sb="0" eb="4">
      <t>セコウテマカ</t>
    </rPh>
    <rPh sb="6" eb="7">
      <t>カタソ</t>
    </rPh>
    <rPh sb="7" eb="9">
      <t>ソッコウ</t>
    </rPh>
    <phoneticPr fontId="22"/>
  </si>
  <si>
    <t>1,000㎏/個 以下</t>
    <rPh sb="7" eb="8">
      <t>コイ</t>
    </rPh>
    <rPh sb="9" eb="11">
      <t>イカ</t>
    </rPh>
    <phoneticPr fontId="22"/>
  </si>
  <si>
    <t>ＲＶＳ側溝</t>
  </si>
  <si>
    <t>300×400</t>
  </si>
  <si>
    <t>インバートコンクリート</t>
  </si>
  <si>
    <t>基礎コンクリート</t>
    <rPh sb="0" eb="2">
      <t>キソ</t>
    </rPh>
    <phoneticPr fontId="22"/>
  </si>
  <si>
    <t>18-8-40BB</t>
  </si>
  <si>
    <t>（再生クラッシャーラン）</t>
    <rPh sb="1" eb="3">
      <t>サイセイ</t>
    </rPh>
    <phoneticPr fontId="22"/>
  </si>
  <si>
    <t>L=2,000</t>
  </si>
  <si>
    <t>施工手間（自由勾配側溝）</t>
    <rPh sb="0" eb="4">
      <t>セコウテマジ</t>
    </rPh>
    <rPh sb="5" eb="9">
      <t>ジユウコウバイソ</t>
    </rPh>
    <rPh sb="9" eb="11">
      <t>ソッコウ</t>
    </rPh>
    <phoneticPr fontId="22"/>
  </si>
  <si>
    <t>コンクリート蓋</t>
    <rPh sb="6" eb="7">
      <t>フタ</t>
    </rPh>
    <phoneticPr fontId="22"/>
  </si>
  <si>
    <t>ノスキッド仕様 車道用 B300用</t>
    <rPh sb="5" eb="7">
      <t>シヨウシ</t>
    </rPh>
    <rPh sb="8" eb="10">
      <t>シャドウヨ</t>
    </rPh>
    <rPh sb="10" eb="11">
      <t>ヨウヨ</t>
    </rPh>
    <rPh sb="16" eb="17">
      <t>ヨウ</t>
    </rPh>
    <phoneticPr fontId="22"/>
  </si>
  <si>
    <t>据付手間（蓋版）</t>
    <rPh sb="0" eb="2">
      <t>スエツケテ</t>
    </rPh>
    <rPh sb="2" eb="4">
      <t>テマフ</t>
    </rPh>
    <rPh sb="5" eb="6">
      <t>フタバ</t>
    </rPh>
    <rPh sb="6" eb="7">
      <t>バン</t>
    </rPh>
    <phoneticPr fontId="22"/>
  </si>
  <si>
    <t>40㎏を超え170㎏/枚 以下</t>
    <rPh sb="4" eb="5">
      <t>コマ</t>
    </rPh>
    <rPh sb="11" eb="12">
      <t>マイイ</t>
    </rPh>
    <rPh sb="13" eb="15">
      <t>イカ</t>
    </rPh>
    <phoneticPr fontId="22"/>
  </si>
  <si>
    <t>グレーチング蓋</t>
    <rPh sb="6" eb="7">
      <t>フタ</t>
    </rPh>
    <phoneticPr fontId="22"/>
  </si>
  <si>
    <t>車道用 B300用</t>
    <rPh sb="0" eb="3">
      <t>シャドウヨウヨ</t>
    </rPh>
    <rPh sb="8" eb="9">
      <t>ヨウ</t>
    </rPh>
    <phoneticPr fontId="22"/>
  </si>
  <si>
    <t>プレキャスト集水桝</t>
    <rPh sb="6" eb="9">
      <t>シュウスイマス</t>
    </rPh>
    <phoneticPr fontId="22"/>
  </si>
  <si>
    <t>300×300S</t>
  </si>
  <si>
    <t>基</t>
    <rPh sb="0" eb="0">
      <t>モト</t>
    </rPh>
    <phoneticPr fontId="22"/>
  </si>
  <si>
    <t>300×300A（300×300×600）</t>
  </si>
  <si>
    <t>桝ベース（マスベース）</t>
    <rPh sb="0" eb="1">
      <t>マス</t>
    </rPh>
    <phoneticPr fontId="22"/>
  </si>
  <si>
    <t>300×300用</t>
    <rPh sb="7" eb="8">
      <t>ヨウ</t>
    </rPh>
    <phoneticPr fontId="22"/>
  </si>
  <si>
    <t>据付手間</t>
    <rPh sb="0" eb="2">
      <t>スエツケテ</t>
    </rPh>
    <rPh sb="2" eb="4">
      <t>テマ</t>
    </rPh>
    <phoneticPr fontId="22"/>
  </si>
  <si>
    <t>200㎏を超え400㎏以下 基礎砕石有り</t>
    <rPh sb="5" eb="6">
      <t>コイ</t>
    </rPh>
    <rPh sb="11" eb="13">
      <t>イカキ</t>
    </rPh>
    <rPh sb="14" eb="16">
      <t>キソサ</t>
    </rPh>
    <rPh sb="16" eb="18">
      <t>サイセキア</t>
    </rPh>
    <rPh sb="18" eb="19">
      <t>ア</t>
    </rPh>
    <phoneticPr fontId="22"/>
  </si>
  <si>
    <t>床掘り</t>
    <rPh sb="0" eb="2">
      <t>トコボリ</t>
    </rPh>
    <phoneticPr fontId="22"/>
  </si>
  <si>
    <t>土砂 平均施工幅1ｍ以上2ｍ未満</t>
    <rPh sb="0" eb="2">
      <t>ドシャヘ</t>
    </rPh>
    <rPh sb="3" eb="5">
      <t>ヘイキンセ</t>
    </rPh>
    <rPh sb="5" eb="8">
      <t>セコウハバイ</t>
    </rPh>
    <rPh sb="10" eb="12">
      <t>イジョウミ</t>
    </rPh>
    <rPh sb="14" eb="16">
      <t>ミマン</t>
    </rPh>
    <phoneticPr fontId="22"/>
  </si>
  <si>
    <t>土砂 最大埋戻幅 1ｍ未満</t>
    <rPh sb="0" eb="2">
      <t>ドシャサ</t>
    </rPh>
    <rPh sb="3" eb="5">
      <t>サイダイウ</t>
    </rPh>
    <rPh sb="5" eb="7">
      <t>ウメモドハ</t>
    </rPh>
    <rPh sb="7" eb="8">
      <t>ハバミ</t>
    </rPh>
    <rPh sb="11" eb="13">
      <t>ミマン</t>
    </rPh>
    <phoneticPr fontId="22"/>
  </si>
  <si>
    <t>残土処分</t>
    <rPh sb="0" eb="2">
      <t>ザンドシ</t>
    </rPh>
    <rPh sb="2" eb="4">
      <t>ショブン</t>
    </rPh>
    <phoneticPr fontId="22"/>
  </si>
  <si>
    <t>排水桝蓋かさ上げ工（1）</t>
  </si>
  <si>
    <t>マンホール蓋φ600　10㎝かさ上げ</t>
  </si>
  <si>
    <t>排水桝蓋かさ上げ工（2）</t>
  </si>
  <si>
    <t>マンホール蓋φ600　8㎝かさ上げ</t>
  </si>
  <si>
    <t>排水桝蓋かさ上げ工（3）</t>
  </si>
  <si>
    <t>排水桝蓋かさ上げ工（4）</t>
  </si>
  <si>
    <t>マンホール蓋φ600　5㎝かさ上げ</t>
  </si>
  <si>
    <t>排水桝蓋かさ上げ工（5）</t>
  </si>
  <si>
    <t>排水桝蓋かさ上げ工（6）</t>
  </si>
  <si>
    <t>マンホール蓋φ450　5㎝かさ上げ</t>
  </si>
  <si>
    <t>集水桝かさ上げ工</t>
    <rPh sb="0" eb="3">
      <t>シュウスイマスア</t>
    </rPh>
    <rPh sb="5" eb="6">
      <t>アコ</t>
    </rPh>
    <rPh sb="7" eb="8">
      <t>コウ</t>
    </rPh>
    <phoneticPr fontId="22"/>
  </si>
  <si>
    <t>グレーチング蓋 500×700用 10㎝かさ上げ</t>
    <rPh sb="6" eb="7">
      <t>フタヨ</t>
    </rPh>
    <rPh sb="15" eb="16">
      <t>ヨウア</t>
    </rPh>
    <rPh sb="22" eb="23">
      <t>ア</t>
    </rPh>
    <phoneticPr fontId="22"/>
  </si>
  <si>
    <t>（撤去工事）</t>
    <rPh sb="1" eb="3">
      <t>テッキョコ</t>
    </rPh>
    <rPh sb="3" eb="5">
      <t>コウジ</t>
    </rPh>
    <phoneticPr fontId="22"/>
  </si>
  <si>
    <t>コンクリート構造物とりこわし</t>
    <rPh sb="6" eb="9">
      <t>コウゾウブツ</t>
    </rPh>
    <phoneticPr fontId="22"/>
  </si>
  <si>
    <t>無筋構造物　人力施工</t>
    <rPh sb="0" eb="1">
      <t>ナシキ</t>
    </rPh>
    <rPh sb="1" eb="2">
      <t>キンコ</t>
    </rPh>
    <rPh sb="2" eb="5">
      <t>コウゾウブツジ</t>
    </rPh>
    <rPh sb="6" eb="8">
      <t>ジンリキセ</t>
    </rPh>
    <rPh sb="8" eb="10">
      <t>セコウ</t>
    </rPh>
    <phoneticPr fontId="22"/>
  </si>
  <si>
    <t>舗装版切断</t>
    <rPh sb="0" eb="2">
      <t>ホソウバ</t>
    </rPh>
    <rPh sb="2" eb="3">
      <t>バンセ</t>
    </rPh>
    <rPh sb="3" eb="5">
      <t>セツダン</t>
    </rPh>
    <phoneticPr fontId="22"/>
  </si>
  <si>
    <t>アスファルト舗装版　15㎝以下</t>
    <rPh sb="6" eb="8">
      <t>ホソウバ</t>
    </rPh>
    <rPh sb="8" eb="9">
      <t>バンイ</t>
    </rPh>
    <rPh sb="13" eb="15">
      <t>イカ</t>
    </rPh>
    <phoneticPr fontId="22"/>
  </si>
  <si>
    <t>アスファルト舗装版</t>
    <rPh sb="6" eb="8">
      <t>ホソウバ</t>
    </rPh>
    <rPh sb="8" eb="9">
      <t>バン</t>
    </rPh>
    <phoneticPr fontId="22"/>
  </si>
  <si>
    <t>舗装版破砕</t>
    <rPh sb="0" eb="2">
      <t>ホソウバ</t>
    </rPh>
    <rPh sb="2" eb="3">
      <t>バンハ</t>
    </rPh>
    <rPh sb="3" eb="5">
      <t>ハサイ</t>
    </rPh>
    <phoneticPr fontId="22"/>
  </si>
  <si>
    <t>障害無し 騒音対策必要 15㎝以下 積込み有</t>
    <rPh sb="0" eb="3">
      <t>ショウガイナソ</t>
    </rPh>
    <rPh sb="5" eb="11">
      <t>ソウオンタイサクヒツヨウイ</t>
    </rPh>
    <rPh sb="15" eb="17">
      <t>イカツ</t>
    </rPh>
    <rPh sb="18" eb="20">
      <t>ツミコア</t>
    </rPh>
    <rPh sb="21" eb="22">
      <t>アリ</t>
    </rPh>
    <phoneticPr fontId="22"/>
  </si>
  <si>
    <t>コンクリート（無筋）</t>
    <rPh sb="7" eb="9">
      <t>ムキン</t>
    </rPh>
    <phoneticPr fontId="22"/>
  </si>
  <si>
    <t>殻運搬</t>
    <rPh sb="0" eb="1">
      <t>カラウ</t>
    </rPh>
    <rPh sb="1" eb="3">
      <t>ウンパン</t>
    </rPh>
    <phoneticPr fontId="22"/>
  </si>
  <si>
    <t>記載積込DID無し 10.9㎞以下</t>
    <rPh sb="0" eb="4">
      <t>キサイツミコナ</t>
    </rPh>
    <rPh sb="7" eb="8">
      <t>ナイ</t>
    </rPh>
    <rPh sb="15" eb="17">
      <t>イカ</t>
    </rPh>
    <phoneticPr fontId="22"/>
  </si>
  <si>
    <t>アスファルト</t>
  </si>
  <si>
    <t>機械積込（舗装版厚15㎝以下）DID無し 11.5㎞以下</t>
    <rPh sb="0" eb="4">
      <t>キカイツミコホ</t>
    </rPh>
    <rPh sb="5" eb="8">
      <t>ホソウバンア</t>
    </rPh>
    <rPh sb="8" eb="9">
      <t>アツイ</t>
    </rPh>
    <rPh sb="12" eb="14">
      <t>イカナ</t>
    </rPh>
    <rPh sb="18" eb="19">
      <t>ナイ</t>
    </rPh>
    <rPh sb="26" eb="28">
      <t>イカ</t>
    </rPh>
    <phoneticPr fontId="22"/>
  </si>
  <si>
    <t>殻処分</t>
    <rPh sb="0" eb="1">
      <t>カラシ</t>
    </rPh>
    <rPh sb="1" eb="3">
      <t>ショブン</t>
    </rPh>
    <phoneticPr fontId="22"/>
  </si>
  <si>
    <t>マンホール蓋・受枠撤去</t>
    <rPh sb="5" eb="6">
      <t>フタウ</t>
    </rPh>
    <rPh sb="7" eb="9">
      <t>ウケワクテ</t>
    </rPh>
    <rPh sb="9" eb="11">
      <t>テッキョ</t>
    </rPh>
    <phoneticPr fontId="22"/>
  </si>
  <si>
    <t>φ600 W=54.5㎏（想定）</t>
    <rPh sb="13" eb="15">
      <t>ソウテイ</t>
    </rPh>
    <phoneticPr fontId="22"/>
  </si>
  <si>
    <t>組</t>
    <rPh sb="0" eb="0">
      <t>クミ</t>
    </rPh>
    <phoneticPr fontId="22"/>
  </si>
  <si>
    <t>φ600 W=33.9㎏（想定）</t>
    <rPh sb="13" eb="15">
      <t>ソウテイ</t>
    </rPh>
    <phoneticPr fontId="22"/>
  </si>
  <si>
    <t>グレーチング蓋・受枠撤去</t>
    <rPh sb="6" eb="7">
      <t>フタウ</t>
    </rPh>
    <rPh sb="8" eb="10">
      <t>ウケワクテ</t>
    </rPh>
    <rPh sb="10" eb="12">
      <t>テッキョ</t>
    </rPh>
    <phoneticPr fontId="22"/>
  </si>
  <si>
    <t>500×600用 W=36㎏（想定）</t>
    <rPh sb="7" eb="8">
      <t>ヨウソ</t>
    </rPh>
    <rPh sb="15" eb="17">
      <t>ソウテイ</t>
    </rPh>
    <phoneticPr fontId="22"/>
  </si>
  <si>
    <t>現場発生品運搬</t>
    <rPh sb="0" eb="2">
      <t>ゲンバハ</t>
    </rPh>
    <rPh sb="2" eb="4">
      <t>ハッセイヒ</t>
    </rPh>
    <rPh sb="4" eb="5">
      <t>ヒンウ</t>
    </rPh>
    <rPh sb="5" eb="7">
      <t>ウンパン</t>
    </rPh>
    <phoneticPr fontId="22"/>
  </si>
  <si>
    <t>鉄スクラップ</t>
    <rPh sb="0" eb="1">
      <t>テツ</t>
    </rPh>
    <phoneticPr fontId="22"/>
  </si>
  <si>
    <t>現場発生品処分</t>
    <rPh sb="0" eb="2">
      <t>ゲンバハ</t>
    </rPh>
    <rPh sb="2" eb="4">
      <t>ハッセイヒ</t>
    </rPh>
    <rPh sb="4" eb="5">
      <t>ヒンシ</t>
    </rPh>
    <rPh sb="5" eb="7">
      <t>ショブン</t>
    </rPh>
    <phoneticPr fontId="22"/>
  </si>
  <si>
    <t>12の計</t>
    <rPh sb="3" eb="4">
      <t>ケイ</t>
    </rPh>
    <phoneticPr fontId="22"/>
  </si>
  <si>
    <t>別紙明細書　Ａ－1</t>
    <rPh sb="0" eb="2">
      <t>ベッシメ</t>
    </rPh>
    <rPh sb="2" eb="4">
      <t>メイサイシ</t>
    </rPh>
    <rPh sb="4" eb="5">
      <t>ショ</t>
    </rPh>
    <phoneticPr fontId="22"/>
  </si>
  <si>
    <t>D19</t>
  </si>
  <si>
    <t>D22</t>
  </si>
  <si>
    <t>D25</t>
  </si>
  <si>
    <t>計</t>
  </si>
  <si>
    <t>別紙明細書　Ａ－２</t>
    <rPh sb="0" eb="2">
      <t>ベッシメ</t>
    </rPh>
    <rPh sb="2" eb="4">
      <t>メイサイシ</t>
    </rPh>
    <rPh sb="4" eb="5">
      <t>ショ</t>
    </rPh>
    <phoneticPr fontId="22"/>
  </si>
  <si>
    <t>打設手間</t>
    <rPh sb="0" eb="2">
      <t>ダセツテ</t>
    </rPh>
    <rPh sb="2" eb="4">
      <t>テマ</t>
    </rPh>
    <phoneticPr fontId="22"/>
  </si>
  <si>
    <t>捨てコンクリート</t>
    <rPh sb="0" eb="1">
      <t>ス</t>
    </rPh>
    <phoneticPr fontId="22"/>
  </si>
  <si>
    <t>躯体コンクリート</t>
    <rPh sb="0" eb="2">
      <t>クタイ</t>
    </rPh>
    <phoneticPr fontId="22"/>
  </si>
  <si>
    <t>電気設備工事</t>
    <rPh sb="0" eb="4">
      <t>デンキセツビコ</t>
    </rPh>
    <rPh sb="4" eb="6">
      <t>コウジ</t>
    </rPh>
    <phoneticPr fontId="22"/>
  </si>
  <si>
    <t>電灯幹線設備工事</t>
    <rPh sb="0" eb="2">
      <t>デントウカ</t>
    </rPh>
    <rPh sb="2" eb="4">
      <t>カンセンセ</t>
    </rPh>
    <rPh sb="4" eb="6">
      <t>セツビコ</t>
    </rPh>
    <rPh sb="6" eb="8">
      <t>コウジ</t>
    </rPh>
    <phoneticPr fontId="22"/>
  </si>
  <si>
    <t>電灯コンセント設備工事</t>
    <rPh sb="0" eb="2">
      <t>デントウセ</t>
    </rPh>
    <rPh sb="7" eb="11">
      <t>セツビコウジ</t>
    </rPh>
    <phoneticPr fontId="22"/>
  </si>
  <si>
    <t>(二)の計</t>
    <rPh sb="1" eb="2">
      <t>ニケ</t>
    </rPh>
    <rPh sb="4" eb="5">
      <t>ケイ</t>
    </rPh>
    <phoneticPr fontId="22"/>
  </si>
  <si>
    <t>電灯幹線設備工事</t>
    <rPh sb="0" eb="2">
      <t>デントウカ</t>
    </rPh>
    <rPh sb="2" eb="4">
      <t>カンセンセ</t>
    </rPh>
    <rPh sb="4" eb="8">
      <t>セツビコウジ</t>
    </rPh>
    <phoneticPr fontId="22"/>
  </si>
  <si>
    <t>電線　管内</t>
    <rPh sb="0" eb="2">
      <t>デンセンカ</t>
    </rPh>
    <rPh sb="3" eb="5">
      <t>カンナイ</t>
    </rPh>
    <phoneticPr fontId="22"/>
  </si>
  <si>
    <t>EM-IE2.0</t>
  </si>
  <si>
    <t>EM-IE8</t>
  </si>
  <si>
    <t>電線管　インペイ</t>
    <rPh sb="0" eb="3">
      <t>デンセンカン</t>
    </rPh>
    <phoneticPr fontId="22"/>
  </si>
  <si>
    <t>PF-28</t>
  </si>
  <si>
    <t>電灯盤</t>
    <rPh sb="0" eb="2">
      <t>デントウバン</t>
    </rPh>
    <phoneticPr fontId="22"/>
  </si>
  <si>
    <t>L-1</t>
  </si>
  <si>
    <t>面</t>
    <rPh sb="0" eb="0">
      <t>メン</t>
    </rPh>
    <phoneticPr fontId="22"/>
  </si>
  <si>
    <t>スイッチボックス</t>
  </si>
  <si>
    <t>5個用</t>
    <rPh sb="1" eb="2">
      <t>コヨ</t>
    </rPh>
    <rPh sb="2" eb="3">
      <t>ヨウ</t>
    </rPh>
    <phoneticPr fontId="22"/>
  </si>
  <si>
    <t>電線　PF管内</t>
    <rPh sb="0" eb="2">
      <t>デンセンカ</t>
    </rPh>
    <rPh sb="5" eb="7">
      <t>カンナイ</t>
    </rPh>
    <phoneticPr fontId="22"/>
  </si>
  <si>
    <t>EM-IE1.6</t>
  </si>
  <si>
    <t>PF-16</t>
  </si>
  <si>
    <t>電線管　露出</t>
    <rPh sb="0" eb="3">
      <t>デンセンカンロ</t>
    </rPh>
    <rPh sb="4" eb="6">
      <t>ロシュツ</t>
    </rPh>
    <phoneticPr fontId="22"/>
  </si>
  <si>
    <t>E-19</t>
  </si>
  <si>
    <t>金属可とう電線管</t>
    <rPh sb="0" eb="2">
      <t>キンゾクカ</t>
    </rPh>
    <rPh sb="2" eb="3">
      <t>カデ</t>
    </rPh>
    <rPh sb="5" eb="8">
      <t>デンセンカン</t>
    </rPh>
    <phoneticPr fontId="22"/>
  </si>
  <si>
    <t>F2-17</t>
  </si>
  <si>
    <t>照明器具Ａ</t>
    <rPh sb="0" eb="4">
      <t>ショウメイキグ</t>
    </rPh>
    <phoneticPr fontId="22"/>
  </si>
  <si>
    <t>LSR2M-200</t>
  </si>
  <si>
    <t>照明器具Ｂ</t>
    <rPh sb="0" eb="4">
      <t>ショウメイキグ</t>
    </rPh>
    <phoneticPr fontId="22"/>
  </si>
  <si>
    <t>LSS9-4-46</t>
  </si>
  <si>
    <t>照明器具Ｃ</t>
    <rPh sb="0" eb="4">
      <t>ショウメイキグ</t>
    </rPh>
    <phoneticPr fontId="22"/>
  </si>
  <si>
    <t>LBF3M/RP-4-26</t>
  </si>
  <si>
    <t>照明器具Ｄ</t>
    <rPh sb="0" eb="4">
      <t>ショウメイキグ</t>
    </rPh>
    <phoneticPr fontId="22"/>
  </si>
  <si>
    <t>LBF3M/RP-4-13</t>
  </si>
  <si>
    <t>照明器具Ｅ</t>
    <rPh sb="0" eb="4">
      <t>ショウメイキグ</t>
    </rPh>
    <phoneticPr fontId="22"/>
  </si>
  <si>
    <t>SH1-FBF20-C</t>
  </si>
  <si>
    <t>照明器具用ガード</t>
    <rPh sb="0" eb="4">
      <t>ショウメイキグヨ</t>
    </rPh>
    <rPh sb="4" eb="5">
      <t>ヨウ</t>
    </rPh>
    <phoneticPr fontId="22"/>
  </si>
  <si>
    <t>タンブラスイッチ</t>
  </si>
  <si>
    <t>1P15A*2</t>
  </si>
  <si>
    <t>防水タンブラスイッチ</t>
    <rPh sb="0" eb="2">
      <t>ボウスイ</t>
    </rPh>
    <phoneticPr fontId="22"/>
  </si>
  <si>
    <t>1P15A*1</t>
  </si>
  <si>
    <t>壁付コンセント</t>
    <rPh sb="0" eb="2">
      <t>カベツキ</t>
    </rPh>
    <phoneticPr fontId="22"/>
  </si>
  <si>
    <t>2P15A*1</t>
  </si>
  <si>
    <t>2P15A*2E</t>
  </si>
  <si>
    <t>プルボックス</t>
  </si>
  <si>
    <t>150*150*100</t>
  </si>
  <si>
    <t>アウトレットボックス</t>
  </si>
  <si>
    <t>中型四角</t>
    <rPh sb="0" eb="2">
      <t>チュウガタシ</t>
    </rPh>
    <rPh sb="2" eb="4">
      <t>シカク</t>
    </rPh>
    <phoneticPr fontId="22"/>
  </si>
  <si>
    <t>コンクリートボックス</t>
  </si>
  <si>
    <t>八角</t>
    <rPh sb="0" eb="1">
      <t>ハチカ</t>
    </rPh>
    <rPh sb="1" eb="2">
      <t>カク</t>
    </rPh>
    <phoneticPr fontId="22"/>
  </si>
  <si>
    <t>2の計</t>
  </si>
  <si>
    <t>機械設備工事</t>
    <rPh sb="0" eb="5">
      <t>キカイセツビコウジ</t>
    </rPh>
    <phoneticPr fontId="22"/>
  </si>
  <si>
    <t>換気設備工事</t>
    <rPh sb="0" eb="5">
      <t>カンキセツビコウジ</t>
    </rPh>
    <phoneticPr fontId="22"/>
  </si>
  <si>
    <t>(三)の計</t>
    <rPh sb="1" eb="2">
      <t>サンケ</t>
    </rPh>
    <rPh sb="4" eb="5">
      <t>ケイ</t>
    </rPh>
    <phoneticPr fontId="22"/>
  </si>
  <si>
    <t>換気設備工事</t>
    <rPh sb="0" eb="4">
      <t>カンキセツビコ</t>
    </rPh>
    <rPh sb="4" eb="6">
      <t>コウジ</t>
    </rPh>
    <phoneticPr fontId="22"/>
  </si>
  <si>
    <t>有圧換気扇</t>
    <rPh sb="0" eb="4">
      <t>ユウアツカンキセン</t>
    </rPh>
    <phoneticPr fontId="22"/>
  </si>
  <si>
    <t>45㎝　付属品共</t>
    <rPh sb="4" eb="7">
      <t>フゾクヒント</t>
    </rPh>
    <rPh sb="7" eb="8">
      <t>トモ</t>
    </rPh>
    <phoneticPr fontId="22"/>
  </si>
  <si>
    <t>整地用ＢＨ</t>
    <rPh sb="0" eb="2">
      <t>セイチ</t>
    </rPh>
    <rPh sb="2" eb="3">
      <t>ヨウ</t>
    </rPh>
    <phoneticPr fontId="22"/>
  </si>
  <si>
    <t>外部グリーンネット張り　</t>
    <rPh sb="0" eb="2">
      <t>ガイブハ</t>
    </rPh>
    <rPh sb="9" eb="10">
      <t>ハゲ</t>
    </rPh>
    <phoneticPr fontId="22"/>
  </si>
  <si>
    <t>210日間</t>
    <rPh sb="3" eb="5">
      <t>ニチカン</t>
    </rPh>
    <phoneticPr fontId="4"/>
  </si>
  <si>
    <t>事後試験費</t>
    <rPh sb="0" eb="2">
      <t>ジゴ</t>
    </rPh>
    <rPh sb="2" eb="4">
      <t>シケン</t>
    </rPh>
    <rPh sb="4" eb="5">
      <t>ヒ</t>
    </rPh>
    <phoneticPr fontId="22"/>
  </si>
  <si>
    <t>建-41</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</si>
</sst>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9" formatCode="0.0_ "/>
    <numFmt numFmtId="182" formatCode="#,##0.0;[Red]\-#,##0.0"/>
    <numFmt numFmtId="183" formatCode="#,##0_ "/>
    <numFmt numFmtId="199" formatCode="0.0_);[Red]\(0.0\)"/>
    <numFmt numFmtId="200" formatCode="0.0"/>
  </numFmts>
  <fonts count="2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0"/>
      <name val="標準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1"/>
      <name val="Helv"/>
      <family val="2"/>
    </font>
    <font>
      <sz val="11"/>
      <name val="ＭＳ Ｐゴシック"/>
      <family val="3"/>
      <charset val="128"/>
    </font>
    <font>
      <sz val="12"/>
      <name val="ＭＳ Ｐゴシック"/>
      <family val="3"/>
      <charset val="128"/>
    </font>
    <font>
      <sz val="11"/>
      <color theme="1"/>
      <name val="ＭＳ Ｐゴシック"/>
      <family val="3"/>
      <charset val="128"/>
      <scheme val="minor"/>
    </font>
    <font>
      <sz val="11"/>
      <color theme="1"/>
      <name val="ＭＳ Ｐゴシック"/>
      <family val="3"/>
      <charset val="128"/>
    </font>
    <font>
      <sz val="14"/>
      <name val="ＭＳ Ｐゴシック"/>
      <family val="3"/>
      <charset val="128"/>
    </font>
    <font>
      <sz val="18"/>
      <name val="ＭＳ Ｐゴシック"/>
      <family val="3"/>
      <charset val="128"/>
    </font>
    <font>
      <sz val="16"/>
      <name val="ＭＳ Ｐゴシック"/>
      <family val="3"/>
      <charset val="128"/>
    </font>
    <font>
      <sz val="9"/>
      <name val="ＭＳ Ｐゴシック"/>
      <family val="3"/>
      <charset val="128"/>
    </font>
    <font>
      <sz val="10"/>
      <name val="ＭＳ 明朝"/>
      <family val="1"/>
      <charset val="128"/>
    </font>
    <font>
      <sz val="11"/>
      <name val="ＭＳ Ｐゴシック"/>
      <family val="3"/>
    </font>
    <font>
      <sz val="10"/>
      <name val="ＭＳ 明朝"/>
      <family val="1"/>
    </font>
    <font>
      <sz val="6"/>
      <name val="ＭＳ Ｐゴシック"/>
      <family val="3"/>
    </font>
  </fonts>
  <fills count="2">
    <fill>
      <patternFill patternType="none"/>
    </fill>
    <fill>
      <patternFill patternType="gray125"/>
    </fill>
  </fills>
  <borders count="84">
    <border>
      <left/>
      <right/>
      <top/>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18"/>
      </right>
      <top/>
      <bottom/>
      <diagonal/>
    </border>
    <border>
      <left style="thin">
        <color rgb="FF002060"/>
      </left>
      <right/>
      <top style="thin">
        <color rgb="FF002060"/>
      </top>
      <bottom/>
      <diagonal/>
    </border>
    <border>
      <left style="thin">
        <color rgb="FF002060"/>
      </left>
      <right/>
      <top/>
      <bottom style="hair">
        <color rgb="FF002060"/>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right style="thin">
        <color indexed="18"/>
      </right>
      <top/>
      <bottom style="thin">
        <color rgb="FF002060"/>
      </bottom>
      <diagonal/>
    </border>
    <border>
      <left style="thin">
        <color rgb="FF002060"/>
      </left>
      <right style="hair">
        <color rgb="FF002060"/>
      </right>
      <top style="thin">
        <color rgb="FF002060"/>
      </top>
      <bottom style="thin">
        <color rgb="FF002060"/>
      </bottom>
      <diagonal/>
    </border>
    <border>
      <left style="hair">
        <color rgb="FF002060"/>
      </left>
      <right style="hair">
        <color rgb="FF002060"/>
      </right>
      <top style="thin">
        <color rgb="FF002060"/>
      </top>
      <bottom style="thin">
        <color rgb="FF002060"/>
      </bottom>
      <diagonal/>
    </border>
    <border>
      <left style="hair">
        <color rgb="FF002060"/>
      </left>
      <right style="thin">
        <color indexed="18"/>
      </right>
      <top style="thin">
        <color rgb="FF002060"/>
      </top>
      <bottom style="thin">
        <color rgb="FF002060"/>
      </bottom>
      <diagonal/>
    </border>
    <border>
      <left style="hair">
        <color rgb="FF002060"/>
      </left>
      <right style="hair">
        <color rgb="FF002060"/>
      </right>
      <top style="thin">
        <color rgb="FF002060"/>
      </top>
      <bottom/>
      <diagonal/>
    </border>
    <border>
      <left style="hair">
        <color rgb="FF002060"/>
      </left>
      <right style="hair">
        <color rgb="FF002060"/>
      </right>
      <top/>
      <bottom style="hair">
        <color rgb="FF002060"/>
      </bottom>
      <diagonal/>
    </border>
    <border>
      <left style="hair">
        <color rgb="FF002060"/>
      </left>
      <right/>
      <top style="thin">
        <color rgb="FF002060"/>
      </top>
      <bottom/>
      <diagonal/>
    </border>
    <border>
      <left style="hair">
        <color rgb="FF002060"/>
      </left>
      <right/>
      <top/>
      <bottom style="hair">
        <color rgb="FF002060"/>
      </bottom>
      <diagonal/>
    </border>
    <border>
      <left/>
      <right style="hair">
        <color rgb="FF002060"/>
      </right>
      <top style="thin">
        <color rgb="FF002060"/>
      </top>
      <bottom/>
      <diagonal/>
    </border>
    <border>
      <left/>
      <right style="hair">
        <color rgb="FF002060"/>
      </right>
      <top/>
      <bottom style="hair">
        <color rgb="FF002060"/>
      </bottom>
      <diagonal/>
    </border>
    <border>
      <left style="hair">
        <color rgb="FF002060"/>
      </left>
      <right/>
      <top style="thin">
        <color rgb="FF002060"/>
      </top>
      <bottom style="thin">
        <color rgb="FF002060"/>
      </bottom>
      <diagonal/>
    </border>
    <border>
      <left/>
      <right style="hair">
        <color rgb="FF002060"/>
      </right>
      <top style="thin">
        <color rgb="FF002060"/>
      </top>
      <bottom style="thin">
        <color rgb="FF002060"/>
      </bottom>
      <diagonal/>
    </border>
    <border>
      <left/>
      <right style="thin">
        <color indexed="18"/>
      </right>
      <top style="thin">
        <color rgb="FF002060"/>
      </top>
      <bottom/>
      <diagonal/>
    </border>
    <border>
      <left/>
      <right style="thin">
        <color indexed="18"/>
      </right>
      <top/>
      <bottom style="hair">
        <color rgb="FF002060"/>
      </bottom>
      <diagonal/>
    </border>
    <border>
      <left/>
      <right/>
      <top style="thin">
        <color rgb="FF002060"/>
      </top>
      <bottom/>
      <diagonal/>
    </border>
    <border>
      <left/>
      <right/>
      <top/>
      <bottom style="hair">
        <color rgb="FF002060"/>
      </bottom>
      <diagonal/>
    </border>
    <border>
      <left/>
      <right style="hair">
        <color rgb="FF002060"/>
      </right>
      <top/>
      <bottom/>
      <diagonal/>
    </border>
    <border>
      <left style="hair">
        <color rgb="FF002060"/>
      </left>
      <right style="hair">
        <color rgb="FF002060"/>
      </right>
      <top/>
      <bottom/>
      <diagonal/>
    </border>
    <border>
      <left style="hair">
        <color rgb="FF002060"/>
      </left>
      <right/>
      <top/>
      <bottom/>
      <diagonal/>
    </border>
    <border>
      <left style="thin">
        <color rgb="FF002060"/>
      </left>
      <right/>
      <top style="hair">
        <color rgb="FF002060"/>
      </top>
      <bottom/>
      <diagonal/>
    </border>
    <border>
      <left/>
      <right style="hair">
        <color rgb="FF002060"/>
      </right>
      <top style="hair">
        <color rgb="FF002060"/>
      </top>
      <bottom/>
      <diagonal/>
    </border>
    <border>
      <left style="hair">
        <color rgb="FF002060"/>
      </left>
      <right style="hair">
        <color rgb="FF002060"/>
      </right>
      <top style="hair">
        <color rgb="FF002060"/>
      </top>
      <bottom/>
      <diagonal/>
    </border>
    <border>
      <left style="hair">
        <color rgb="FF002060"/>
      </left>
      <right/>
      <top style="hair">
        <color rgb="FF002060"/>
      </top>
      <bottom/>
      <diagonal/>
    </border>
    <border>
      <left/>
      <right/>
      <top style="hair">
        <color rgb="FF002060"/>
      </top>
      <bottom/>
      <diagonal/>
    </border>
    <border>
      <left/>
      <right style="thin">
        <color indexed="18"/>
      </right>
      <top style="hair">
        <color rgb="FF002060"/>
      </top>
      <bottom/>
      <diagonal/>
    </border>
    <border>
      <left/>
      <right style="hair">
        <color rgb="FF002060"/>
      </right>
      <top/>
      <bottom style="thin">
        <color rgb="FF002060"/>
      </bottom>
      <diagonal/>
    </border>
    <border>
      <left style="hair">
        <color rgb="FF002060"/>
      </left>
      <right style="hair">
        <color rgb="FF002060"/>
      </right>
      <top/>
      <bottom style="thin">
        <color rgb="FF002060"/>
      </bottom>
      <diagonal/>
    </border>
    <border>
      <left style="hair">
        <color rgb="FF002060"/>
      </left>
      <right/>
      <top/>
      <bottom style="thin">
        <color rgb="FF002060"/>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hair">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theme="3" tint="-0.499984740745262"/>
      </left>
      <right style="hair">
        <color theme="3" tint="-0.499984740745262"/>
      </right>
      <top/>
      <bottom style="hair">
        <color theme="3" tint="-0.499984740745262"/>
      </bottom>
      <diagonal/>
    </border>
    <border>
      <left/>
      <right style="hair">
        <color theme="3" tint="-0.499984740745262"/>
      </right>
      <top/>
      <bottom style="hair">
        <color theme="3" tint="-0.499984740745262"/>
      </bottom>
      <diagonal/>
    </border>
    <border>
      <left style="thin">
        <color auto="1"/>
      </left>
      <right/>
      <top/>
      <bottom style="thin">
        <color auto="1"/>
      </bottom>
      <diagonal/>
    </border>
    <border>
      <left/>
      <right style="medium">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auto="1"/>
      </right>
      <top/>
      <bottom/>
      <diagonal/>
    </border>
    <border>
      <left style="thin">
        <color indexed="64"/>
      </left>
      <right/>
      <top style="thin">
        <color auto="1"/>
      </top>
      <bottom/>
      <diagonal/>
    </border>
    <border>
      <left/>
      <right/>
      <top style="thin">
        <color auto="1"/>
      </top>
      <bottom/>
      <diagonal/>
    </border>
    <border>
      <left/>
      <right style="medium">
        <color indexed="64"/>
      </right>
      <top style="thin">
        <color indexed="64"/>
      </top>
      <bottom/>
      <diagonal/>
    </border>
    <border>
      <left style="medium">
        <color indexed="64"/>
      </left>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indexed="64"/>
      </left>
      <right/>
      <top style="thin">
        <color auto="1"/>
      </top>
      <bottom/>
      <diagonal/>
    </border>
    <border>
      <left/>
      <right/>
      <top style="thin">
        <color auto="1"/>
      </top>
      <bottom/>
      <diagonal/>
    </border>
    <border>
      <left/>
      <right style="thin">
        <color indexed="64"/>
      </right>
      <top style="thin">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s>
  <cellStyleXfs count="36">
    <xf numFmtId="0" fontId="0" fillId="0" borderId="0">
      <alignment vertical="center"/>
    </xf>
    <xf numFmtId="38" fontId="1" fillId="0" borderId="0" applyFont="0" applyFill="0" applyBorder="0" applyAlignment="0" applyProtection="0">
      <alignment vertical="center"/>
    </xf>
    <xf numFmtId="0" fontId="5" fillId="0" borderId="0"/>
    <xf numFmtId="38" fontId="5" fillId="0" borderId="0" applyFont="0" applyFill="0" applyBorder="0" applyAlignment="0" applyProtection="0"/>
    <xf numFmtId="0" fontId="7" fillId="0" borderId="0" applyFill="0" applyBorder="0" applyAlignment="0"/>
    <xf numFmtId="0" fontId="8" fillId="0" borderId="53" applyNumberFormat="0" applyAlignment="0" applyProtection="0">
      <alignment horizontal="left" vertical="center"/>
    </xf>
    <xf numFmtId="0" fontId="8" fillId="0" borderId="1">
      <alignment horizontal="left" vertical="center"/>
    </xf>
    <xf numFmtId="0" fontId="9" fillId="0" borderId="0"/>
    <xf numFmtId="0" fontId="10" fillId="0" borderId="0"/>
    <xf numFmtId="9" fontId="5" fillId="0" borderId="0" applyFont="0" applyFill="0" applyBorder="0" applyAlignment="0" applyProtection="0"/>
    <xf numFmtId="0" fontId="11" fillId="0" borderId="0">
      <alignment vertical="center"/>
    </xf>
    <xf numFmtId="0" fontId="3" fillId="0" borderId="0"/>
    <xf numFmtId="3" fontId="11" fillId="0" borderId="0">
      <alignment horizontal="left"/>
    </xf>
    <xf numFmtId="0" fontId="5" fillId="0" borderId="0"/>
    <xf numFmtId="0" fontId="12" fillId="0" borderId="0"/>
    <xf numFmtId="0" fontId="12" fillId="0" borderId="0"/>
    <xf numFmtId="0" fontId="6" fillId="0" borderId="0">
      <alignment vertical="center"/>
    </xf>
    <xf numFmtId="9" fontId="1" fillId="0" borderId="0" applyFont="0" applyFill="0" applyBorder="0" applyAlignment="0" applyProtection="0">
      <alignment vertical="center"/>
    </xf>
    <xf numFmtId="0" fontId="11" fillId="0" borderId="0">
      <alignment vertical="center"/>
    </xf>
    <xf numFmtId="3" fontId="11" fillId="0" borderId="0">
      <alignment horizontal="left"/>
    </xf>
    <xf numFmtId="0" fontId="11" fillId="0" borderId="0"/>
    <xf numFmtId="3" fontId="11" fillId="0" borderId="0">
      <alignment horizontal="left"/>
    </xf>
    <xf numFmtId="38" fontId="11" fillId="0" borderId="0" applyFont="0" applyFill="0" applyBorder="0" applyAlignment="0" applyProtection="0"/>
    <xf numFmtId="9" fontId="11" fillId="0" borderId="0" applyFont="0" applyFill="0" applyBorder="0" applyAlignment="0" applyProtection="0"/>
    <xf numFmtId="38" fontId="11" fillId="0" borderId="0" applyFont="0" applyFill="0" applyBorder="0" applyAlignment="0" applyProtection="0"/>
    <xf numFmtId="0" fontId="13" fillId="0" borderId="0">
      <alignment vertical="center"/>
    </xf>
    <xf numFmtId="3" fontId="11" fillId="0" borderId="0">
      <alignment horizontal="left"/>
    </xf>
    <xf numFmtId="3" fontId="11" fillId="0" borderId="0">
      <alignment horizontal="left"/>
    </xf>
    <xf numFmtId="38" fontId="11" fillId="0" borderId="0" applyFont="0" applyFill="0" applyBorder="0" applyAlignment="0" applyProtection="0">
      <alignment vertical="center"/>
    </xf>
    <xf numFmtId="0" fontId="11" fillId="0" borderId="0"/>
    <xf numFmtId="9" fontId="11" fillId="0" borderId="0" applyFont="0" applyFill="0" applyBorder="0" applyAlignment="0" applyProtection="0"/>
    <xf numFmtId="0" fontId="20" fillId="0" borderId="0">
      <alignment vertical="center"/>
    </xf>
    <xf numFmtId="38" fontId="20" fillId="0" borderId="0" applyFont="0" applyFill="0" applyBorder="0" applyAlignment="0" applyProtection="0"/>
    <xf numFmtId="0" fontId="20" fillId="0" borderId="0"/>
    <xf numFmtId="38" fontId="20" fillId="0" borderId="0" applyFont="0" applyFill="0" applyBorder="0" applyAlignment="0" applyProtection="0"/>
    <xf numFmtId="9" fontId="20" fillId="0" borderId="0" applyFont="0" applyFill="0" applyBorder="0" applyAlignment="0" applyProtection="0"/>
  </cellStyleXfs>
  <cellXfs count="426">
    <xf numFmtId="0" fontId="0" fillId="0" borderId="0" xfId="0">
      <alignment vertical="center"/>
    </xf>
    <xf numFmtId="49" fontId="11" fillId="0" borderId="19" xfId="2" applyNumberFormat="1" applyFont="1" applyBorder="1" applyAlignment="1" applyProtection="1">
      <alignment horizontal="center" vertical="center"/>
    </xf>
    <xf numFmtId="0" fontId="11" fillId="0" borderId="0" xfId="2" applyFont="1" applyBorder="1" applyAlignment="1">
      <alignment vertical="center"/>
    </xf>
    <xf numFmtId="49" fontId="11" fillId="0" borderId="0" xfId="2" applyNumberFormat="1" applyFont="1" applyBorder="1" applyAlignment="1">
      <alignment horizontal="center" vertical="center"/>
    </xf>
    <xf numFmtId="0" fontId="11" fillId="0" borderId="0" xfId="2" applyFont="1" applyBorder="1" applyAlignment="1">
      <alignment horizontal="center" vertical="center"/>
    </xf>
    <xf numFmtId="176" fontId="11" fillId="0" borderId="0" xfId="2" applyNumberFormat="1" applyFont="1" applyBorder="1" applyAlignment="1">
      <alignment vertical="center"/>
    </xf>
    <xf numFmtId="0" fontId="14" fillId="0" borderId="0" xfId="0" applyFont="1">
      <alignment vertical="center"/>
    </xf>
    <xf numFmtId="49" fontId="11" fillId="0" borderId="12" xfId="2" applyNumberFormat="1" applyFont="1" applyBorder="1" applyAlignment="1" applyProtection="1">
      <alignment horizontal="center" vertical="center"/>
    </xf>
    <xf numFmtId="0" fontId="11" fillId="0" borderId="12" xfId="2" applyFont="1" applyBorder="1" applyAlignment="1" applyProtection="1">
      <alignment horizontal="center" vertical="center"/>
    </xf>
    <xf numFmtId="176" fontId="11" fillId="0" borderId="12" xfId="2" applyNumberFormat="1" applyFont="1" applyBorder="1" applyAlignment="1" applyProtection="1">
      <alignment horizontal="centerContinuous" vertical="center"/>
    </xf>
    <xf numFmtId="3" fontId="11" fillId="0" borderId="12" xfId="2" applyNumberFormat="1" applyFont="1" applyBorder="1" applyAlignment="1" applyProtection="1">
      <alignment horizontal="centerContinuous" vertical="center"/>
    </xf>
    <xf numFmtId="3" fontId="11" fillId="0" borderId="20" xfId="2" applyNumberFormat="1" applyFont="1" applyBorder="1" applyAlignment="1" applyProtection="1">
      <alignment horizontal="center" vertical="center"/>
    </xf>
    <xf numFmtId="176" fontId="11" fillId="0" borderId="21" xfId="2" applyNumberFormat="1" applyFont="1" applyBorder="1" applyAlignment="1" applyProtection="1">
      <alignment horizontal="centerContinuous" vertical="center"/>
    </xf>
    <xf numFmtId="0" fontId="11" fillId="0" borderId="5" xfId="2" applyFont="1" applyBorder="1" applyAlignment="1">
      <alignment vertical="center"/>
    </xf>
    <xf numFmtId="49" fontId="11" fillId="0" borderId="18" xfId="2" applyNumberFormat="1" applyFont="1" applyBorder="1" applyAlignment="1" applyProtection="1">
      <alignment horizontal="left" vertical="center"/>
    </xf>
    <xf numFmtId="49" fontId="11" fillId="0" borderId="14" xfId="2" applyNumberFormat="1" applyFont="1" applyBorder="1" applyAlignment="1" applyProtection="1">
      <alignment vertical="center"/>
    </xf>
    <xf numFmtId="0" fontId="11" fillId="0" borderId="14" xfId="2" applyFont="1" applyBorder="1" applyAlignment="1" applyProtection="1">
      <alignment horizontal="center"/>
    </xf>
    <xf numFmtId="176" fontId="11" fillId="0" borderId="16" xfId="2" applyNumberFormat="1" applyFont="1" applyBorder="1" applyAlignment="1" applyProtection="1">
      <alignment vertical="center"/>
    </xf>
    <xf numFmtId="0" fontId="14" fillId="0" borderId="18" xfId="0" applyFont="1" applyBorder="1">
      <alignment vertical="center"/>
    </xf>
    <xf numFmtId="38" fontId="11" fillId="0" borderId="16" xfId="1" applyFont="1" applyBorder="1" applyAlignment="1" applyProtection="1">
      <alignment vertical="center"/>
    </xf>
    <xf numFmtId="0" fontId="14" fillId="0" borderId="16" xfId="0" applyFont="1" applyBorder="1">
      <alignment vertical="center"/>
    </xf>
    <xf numFmtId="0" fontId="14" fillId="0" borderId="24" xfId="0" applyFont="1" applyBorder="1">
      <alignment vertical="center"/>
    </xf>
    <xf numFmtId="0" fontId="14" fillId="0" borderId="22" xfId="0" applyFont="1" applyBorder="1">
      <alignment vertical="center"/>
    </xf>
    <xf numFmtId="0" fontId="11" fillId="0" borderId="7" xfId="2" applyFont="1" applyBorder="1" applyAlignment="1">
      <alignment vertical="center"/>
    </xf>
    <xf numFmtId="49" fontId="11" fillId="0" borderId="26" xfId="2" applyNumberFormat="1" applyFont="1" applyBorder="1" applyAlignment="1" applyProtection="1">
      <alignment horizontal="left" vertical="center"/>
    </xf>
    <xf numFmtId="49" fontId="11" fillId="0" borderId="27" xfId="2" applyNumberFormat="1" applyFont="1" applyBorder="1" applyAlignment="1" applyProtection="1">
      <alignment vertical="center"/>
    </xf>
    <xf numFmtId="0" fontId="11" fillId="0" borderId="27" xfId="2" applyFont="1" applyBorder="1" applyAlignment="1" applyProtection="1">
      <alignment horizontal="center"/>
    </xf>
    <xf numFmtId="176" fontId="11" fillId="0" borderId="28" xfId="2" applyNumberFormat="1" applyFont="1" applyBorder="1" applyAlignment="1" applyProtection="1">
      <alignment vertical="center"/>
    </xf>
    <xf numFmtId="0" fontId="14" fillId="0" borderId="26" xfId="0" applyFont="1" applyBorder="1">
      <alignment vertical="center"/>
    </xf>
    <xf numFmtId="38" fontId="11" fillId="0" borderId="28" xfId="1" applyFont="1" applyBorder="1" applyAlignment="1" applyProtection="1">
      <alignment vertical="center"/>
    </xf>
    <xf numFmtId="0" fontId="14" fillId="0" borderId="28" xfId="0" applyFont="1" applyBorder="1">
      <alignment vertical="center"/>
    </xf>
    <xf numFmtId="0" fontId="14" fillId="0" borderId="0" xfId="0" applyFont="1" applyBorder="1">
      <alignment vertical="center"/>
    </xf>
    <xf numFmtId="0" fontId="14" fillId="0" borderId="4" xfId="0" applyFont="1" applyBorder="1">
      <alignment vertical="center"/>
    </xf>
    <xf numFmtId="0" fontId="11" fillId="0" borderId="29" xfId="2" applyFont="1" applyBorder="1" applyAlignment="1">
      <alignment vertical="center"/>
    </xf>
    <xf numFmtId="49" fontId="11" fillId="0" borderId="30" xfId="2" applyNumberFormat="1" applyFont="1" applyBorder="1" applyAlignment="1" applyProtection="1">
      <alignment horizontal="center" vertical="center"/>
    </xf>
    <xf numFmtId="49" fontId="11" fillId="0" borderId="31" xfId="2" applyNumberFormat="1" applyFont="1" applyBorder="1" applyAlignment="1" applyProtection="1">
      <alignment vertical="center"/>
    </xf>
    <xf numFmtId="0" fontId="11" fillId="0" borderId="31" xfId="2" applyFont="1" applyBorder="1" applyAlignment="1" applyProtection="1">
      <alignment horizontal="center"/>
    </xf>
    <xf numFmtId="176" fontId="11" fillId="0" borderId="32" xfId="2" applyNumberFormat="1" applyFont="1" applyBorder="1" applyAlignment="1" applyProtection="1">
      <alignment vertical="center"/>
    </xf>
    <xf numFmtId="0" fontId="14" fillId="0" borderId="30" xfId="0" applyFont="1" applyBorder="1">
      <alignment vertical="center"/>
    </xf>
    <xf numFmtId="38" fontId="11" fillId="0" borderId="32" xfId="1" applyFont="1" applyBorder="1" applyAlignment="1" applyProtection="1">
      <alignment vertical="center"/>
    </xf>
    <xf numFmtId="0" fontId="14" fillId="0" borderId="32" xfId="0" applyFont="1" applyBorder="1">
      <alignment vertical="center"/>
    </xf>
    <xf numFmtId="0" fontId="14" fillId="0" borderId="33" xfId="0" applyFont="1" applyBorder="1">
      <alignment vertical="center"/>
    </xf>
    <xf numFmtId="0" fontId="14" fillId="0" borderId="34" xfId="0" applyFont="1" applyBorder="1">
      <alignment vertical="center"/>
    </xf>
    <xf numFmtId="0" fontId="11" fillId="0" borderId="6" xfId="2" applyFont="1" applyBorder="1" applyAlignment="1">
      <alignment vertical="center"/>
    </xf>
    <xf numFmtId="49" fontId="14" fillId="0" borderId="55" xfId="0" applyNumberFormat="1" applyFont="1" applyBorder="1" applyAlignment="1">
      <alignment horizontal="center" vertical="center"/>
    </xf>
    <xf numFmtId="49" fontId="14" fillId="0" borderId="54" xfId="0" applyNumberFormat="1" applyFont="1" applyBorder="1">
      <alignment vertical="center"/>
    </xf>
    <xf numFmtId="49" fontId="11" fillId="0" borderId="15" xfId="2" applyNumberFormat="1" applyFont="1" applyBorder="1" applyAlignment="1" applyProtection="1">
      <alignment vertical="center"/>
    </xf>
    <xf numFmtId="0" fontId="11" fillId="0" borderId="15" xfId="2" applyFont="1" applyBorder="1" applyAlignment="1" applyProtection="1">
      <alignment horizontal="center"/>
    </xf>
    <xf numFmtId="176" fontId="11" fillId="0" borderId="17" xfId="2" applyNumberFormat="1" applyFont="1" applyBorder="1" applyAlignment="1" applyProtection="1">
      <alignment vertical="center"/>
    </xf>
    <xf numFmtId="0" fontId="14" fillId="0" borderId="19" xfId="0" applyFont="1" applyBorder="1">
      <alignment vertical="center"/>
    </xf>
    <xf numFmtId="38" fontId="11" fillId="0" borderId="17" xfId="1" applyFont="1" applyBorder="1" applyAlignment="1" applyProtection="1">
      <alignment vertical="center"/>
    </xf>
    <xf numFmtId="0" fontId="14" fillId="0" borderId="17" xfId="0" applyFont="1" applyBorder="1">
      <alignment vertical="center"/>
    </xf>
    <xf numFmtId="0" fontId="14" fillId="0" borderId="25" xfId="0" applyFont="1" applyBorder="1">
      <alignment vertical="center"/>
    </xf>
    <xf numFmtId="0" fontId="14" fillId="0" borderId="23" xfId="0" applyFont="1" applyBorder="1">
      <alignment vertical="center"/>
    </xf>
    <xf numFmtId="49" fontId="11" fillId="0" borderId="30" xfId="2" applyNumberFormat="1" applyFont="1" applyBorder="1" applyAlignment="1" applyProtection="1">
      <alignment horizontal="left" vertical="center"/>
    </xf>
    <xf numFmtId="38" fontId="14" fillId="0" borderId="33" xfId="0" applyNumberFormat="1" applyFont="1" applyBorder="1">
      <alignment vertical="center"/>
    </xf>
    <xf numFmtId="49" fontId="11" fillId="0" borderId="19" xfId="2" applyNumberFormat="1" applyFont="1" applyBorder="1" applyAlignment="1" applyProtection="1">
      <alignment horizontal="left" vertical="center"/>
    </xf>
    <xf numFmtId="38" fontId="14" fillId="0" borderId="25" xfId="0" applyNumberFormat="1" applyFont="1" applyBorder="1">
      <alignment vertical="center"/>
    </xf>
    <xf numFmtId="9" fontId="11" fillId="0" borderId="17" xfId="17" applyFont="1" applyBorder="1" applyAlignment="1" applyProtection="1">
      <alignment vertical="center"/>
    </xf>
    <xf numFmtId="179" fontId="11" fillId="0" borderId="17" xfId="17" applyNumberFormat="1" applyFont="1" applyBorder="1" applyAlignment="1" applyProtection="1">
      <alignment vertical="center"/>
    </xf>
    <xf numFmtId="0" fontId="11" fillId="0" borderId="8" xfId="2" applyFont="1" applyBorder="1" applyAlignment="1">
      <alignment vertical="center"/>
    </xf>
    <xf numFmtId="49" fontId="11" fillId="0" borderId="35" xfId="2" applyNumberFormat="1" applyFont="1" applyBorder="1" applyAlignment="1" applyProtection="1">
      <alignment horizontal="left" vertical="center"/>
    </xf>
    <xf numFmtId="49" fontId="11" fillId="0" borderId="36" xfId="2" applyNumberFormat="1" applyFont="1" applyBorder="1" applyAlignment="1" applyProtection="1">
      <alignment vertical="center"/>
    </xf>
    <xf numFmtId="0" fontId="11" fillId="0" borderId="36" xfId="2" applyFont="1" applyBorder="1" applyAlignment="1" applyProtection="1">
      <alignment horizontal="center"/>
    </xf>
    <xf numFmtId="176" fontId="11" fillId="0" borderId="37" xfId="2" applyNumberFormat="1" applyFont="1" applyBorder="1" applyAlignment="1" applyProtection="1">
      <alignment vertical="center"/>
    </xf>
    <xf numFmtId="0" fontId="14" fillId="0" borderId="35" xfId="0" applyFont="1" applyBorder="1">
      <alignment vertical="center"/>
    </xf>
    <xf numFmtId="38" fontId="11" fillId="0" borderId="37" xfId="1" applyFont="1" applyBorder="1" applyAlignment="1" applyProtection="1">
      <alignment vertical="center"/>
    </xf>
    <xf numFmtId="0" fontId="14" fillId="0" borderId="37" xfId="0" applyFont="1" applyBorder="1">
      <alignment vertical="center"/>
    </xf>
    <xf numFmtId="0" fontId="14" fillId="0" borderId="9" xfId="0" applyFont="1" applyBorder="1">
      <alignment vertical="center"/>
    </xf>
    <xf numFmtId="0" fontId="14" fillId="0" borderId="10" xfId="0" applyFont="1" applyBorder="1">
      <alignment vertical="center"/>
    </xf>
    <xf numFmtId="38" fontId="14" fillId="0" borderId="0" xfId="1" applyFont="1">
      <alignment vertical="center"/>
    </xf>
    <xf numFmtId="38" fontId="14" fillId="0" borderId="0" xfId="0" applyNumberFormat="1" applyFont="1">
      <alignment vertical="center"/>
    </xf>
    <xf numFmtId="0" fontId="14" fillId="0" borderId="0" xfId="0" applyFont="1" applyAlignment="1">
      <alignment horizontal="right" vertical="center"/>
    </xf>
    <xf numFmtId="0" fontId="15" fillId="0" borderId="42" xfId="18" applyFont="1" applyBorder="1" applyAlignment="1">
      <alignment horizontal="center" vertical="center"/>
    </xf>
    <xf numFmtId="0" fontId="15" fillId="0" borderId="43" xfId="18" applyFont="1" applyBorder="1" applyAlignment="1">
      <alignment horizontal="center" vertical="center"/>
    </xf>
    <xf numFmtId="0" fontId="11" fillId="0" borderId="0" xfId="18" applyFont="1">
      <alignment vertical="center"/>
    </xf>
    <xf numFmtId="0" fontId="15" fillId="0" borderId="47" xfId="18" applyFont="1" applyBorder="1" applyAlignment="1">
      <alignment horizontal="center" vertical="center"/>
    </xf>
    <xf numFmtId="0" fontId="15" fillId="0" borderId="61" xfId="18" applyFont="1" applyBorder="1" applyAlignment="1">
      <alignment horizontal="center" vertical="center"/>
    </xf>
    <xf numFmtId="0" fontId="15" fillId="0" borderId="44" xfId="18" applyFont="1" applyBorder="1" applyAlignment="1">
      <alignment horizontal="center" vertical="center"/>
    </xf>
    <xf numFmtId="0" fontId="15" fillId="0" borderId="60" xfId="18" applyFont="1" applyBorder="1" applyAlignment="1">
      <alignment horizontal="center" vertical="center"/>
    </xf>
    <xf numFmtId="0" fontId="11" fillId="0" borderId="47" xfId="18" applyFont="1" applyBorder="1">
      <alignment vertical="center"/>
    </xf>
    <xf numFmtId="0" fontId="11" fillId="0" borderId="0" xfId="18" applyFont="1" applyBorder="1">
      <alignment vertical="center"/>
    </xf>
    <xf numFmtId="0" fontId="11" fillId="0" borderId="44" xfId="18" applyFont="1" applyBorder="1">
      <alignment vertical="center"/>
    </xf>
    <xf numFmtId="0" fontId="11" fillId="0" borderId="59" xfId="18" applyFont="1" applyBorder="1">
      <alignment vertical="center"/>
    </xf>
    <xf numFmtId="0" fontId="11" fillId="0" borderId="48" xfId="18" applyFont="1" applyBorder="1">
      <alignment vertical="center"/>
    </xf>
    <xf numFmtId="0" fontId="11" fillId="0" borderId="57" xfId="18" applyFont="1" applyBorder="1">
      <alignment vertical="center"/>
    </xf>
    <xf numFmtId="0" fontId="11" fillId="0" borderId="65" xfId="18" applyFont="1" applyBorder="1" applyAlignment="1">
      <alignment horizontal="left" wrapText="1"/>
    </xf>
    <xf numFmtId="0" fontId="11" fillId="0" borderId="63" xfId="18" applyFont="1" applyBorder="1" applyAlignment="1">
      <alignment horizontal="left" wrapText="1"/>
    </xf>
    <xf numFmtId="0" fontId="6" fillId="0" borderId="63" xfId="13" applyFont="1" applyBorder="1" applyAlignment="1">
      <alignment wrapText="1"/>
    </xf>
    <xf numFmtId="0" fontId="6" fillId="0" borderId="64" xfId="13" applyFont="1" applyBorder="1" applyAlignment="1">
      <alignment wrapText="1"/>
    </xf>
    <xf numFmtId="0" fontId="11" fillId="0" borderId="47" xfId="18" applyFont="1" applyBorder="1" applyAlignment="1">
      <alignment horizontal="left" wrapText="1"/>
    </xf>
    <xf numFmtId="0" fontId="11" fillId="0" borderId="0" xfId="18" applyFont="1" applyBorder="1" applyAlignment="1">
      <alignment horizontal="left" wrapText="1"/>
    </xf>
    <xf numFmtId="0" fontId="6" fillId="0" borderId="0" xfId="13" applyFont="1" applyAlignment="1">
      <alignment wrapText="1"/>
    </xf>
    <xf numFmtId="0" fontId="6" fillId="0" borderId="48" xfId="13" applyFont="1" applyBorder="1" applyAlignment="1">
      <alignment wrapText="1"/>
    </xf>
    <xf numFmtId="0" fontId="11" fillId="0" borderId="0" xfId="18" applyFont="1" applyAlignment="1">
      <alignment wrapText="1"/>
    </xf>
    <xf numFmtId="0" fontId="11" fillId="0" borderId="50" xfId="18" applyFont="1" applyBorder="1" applyAlignment="1">
      <alignment horizontal="left" wrapText="1"/>
    </xf>
    <xf numFmtId="0" fontId="11" fillId="0" borderId="51" xfId="18" applyFont="1" applyBorder="1" applyAlignment="1">
      <alignment horizontal="left" wrapText="1"/>
    </xf>
    <xf numFmtId="0" fontId="6" fillId="0" borderId="51" xfId="13" applyFont="1" applyBorder="1" applyAlignment="1">
      <alignment wrapText="1"/>
    </xf>
    <xf numFmtId="0" fontId="6" fillId="0" borderId="52" xfId="13" applyFont="1" applyBorder="1" applyAlignment="1">
      <alignment wrapText="1"/>
    </xf>
    <xf numFmtId="49" fontId="6" fillId="0" borderId="0" xfId="0" applyNumberFormat="1" applyFont="1" applyBorder="1" applyAlignment="1" applyProtection="1">
      <alignment vertical="center"/>
    </xf>
    <xf numFmtId="49" fontId="6"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176" fontId="6" fillId="0" borderId="0" xfId="0" applyNumberFormat="1" applyFont="1" applyFill="1" applyBorder="1" applyAlignment="1" applyProtection="1">
      <alignment vertical="center"/>
    </xf>
    <xf numFmtId="3" fontId="6" fillId="0" borderId="0" xfId="0" applyNumberFormat="1" applyFont="1" applyFill="1" applyBorder="1" applyAlignment="1" applyProtection="1">
      <alignment vertical="center"/>
    </xf>
    <xf numFmtId="3" fontId="6" fillId="0" borderId="0" xfId="0" applyNumberFormat="1" applyFont="1" applyBorder="1" applyAlignment="1" applyProtection="1">
      <alignment vertical="center"/>
    </xf>
    <xf numFmtId="3" fontId="18" fillId="0" borderId="0" xfId="0" applyNumberFormat="1" applyFont="1" applyBorder="1" applyAlignment="1" applyProtection="1">
      <alignment vertical="center"/>
    </xf>
    <xf numFmtId="0" fontId="18" fillId="0" borderId="0" xfId="0" applyFont="1" applyBorder="1" applyAlignment="1" applyProtection="1">
      <alignment horizontal="center" vertical="center"/>
    </xf>
    <xf numFmtId="3" fontId="15" fillId="0" borderId="0" xfId="0" applyNumberFormat="1" applyFont="1" applyBorder="1" applyAlignment="1" applyProtection="1">
      <alignment vertical="center"/>
    </xf>
    <xf numFmtId="0" fontId="11" fillId="0" borderId="0" xfId="0" applyFont="1" applyBorder="1" applyAlignment="1">
      <alignment vertical="center"/>
    </xf>
    <xf numFmtId="49" fontId="11" fillId="0" borderId="0" xfId="0" applyNumberFormat="1" applyFont="1" applyBorder="1" applyAlignment="1" applyProtection="1">
      <alignment horizontal="left" vertical="center"/>
    </xf>
    <xf numFmtId="49" fontId="11" fillId="0" borderId="0" xfId="0" quotePrefix="1" applyNumberFormat="1" applyFont="1" applyFill="1" applyBorder="1" applyAlignment="1" applyProtection="1">
      <alignment vertical="center"/>
    </xf>
    <xf numFmtId="49" fontId="11" fillId="0" borderId="0" xfId="0" applyNumberFormat="1" applyFont="1" applyFill="1" applyBorder="1" applyAlignment="1" applyProtection="1">
      <alignment horizontal="left" vertical="center"/>
    </xf>
    <xf numFmtId="49" fontId="11" fillId="0" borderId="0" xfId="0" applyNumberFormat="1" applyFont="1" applyFill="1" applyBorder="1" applyAlignment="1" applyProtection="1">
      <alignment vertical="center"/>
    </xf>
    <xf numFmtId="0" fontId="11" fillId="0" borderId="0" xfId="0" applyFont="1" applyFill="1" applyBorder="1" applyAlignment="1" applyProtection="1">
      <alignment horizontal="center" vertical="center"/>
    </xf>
    <xf numFmtId="176" fontId="11" fillId="0" borderId="0" xfId="0" applyNumberFormat="1" applyFont="1" applyFill="1" applyBorder="1" applyAlignment="1" applyProtection="1">
      <alignment vertical="center"/>
    </xf>
    <xf numFmtId="3" fontId="11" fillId="0" borderId="0" xfId="0" applyNumberFormat="1" applyFont="1" applyFill="1" applyBorder="1" applyAlignment="1" applyProtection="1">
      <alignment vertical="center"/>
    </xf>
    <xf numFmtId="3" fontId="11" fillId="0" borderId="0" xfId="0" applyNumberFormat="1" applyFont="1" applyBorder="1" applyAlignment="1" applyProtection="1">
      <alignment vertical="center"/>
    </xf>
    <xf numFmtId="0" fontId="11" fillId="0" borderId="0" xfId="0" applyFont="1" applyBorder="1" applyAlignment="1" applyProtection="1">
      <alignment horizontal="center" vertical="center"/>
    </xf>
    <xf numFmtId="0" fontId="14" fillId="0" borderId="0" xfId="0" applyFont="1" applyAlignment="1">
      <alignment vertical="center"/>
    </xf>
    <xf numFmtId="3" fontId="11" fillId="0" borderId="0" xfId="0" applyNumberFormat="1" applyFont="1" applyBorder="1" applyAlignment="1">
      <alignment vertical="center"/>
    </xf>
    <xf numFmtId="0" fontId="11" fillId="0" borderId="0" xfId="0" applyFont="1" applyBorder="1" applyProtection="1">
      <alignment vertical="center"/>
      <protection locked="0"/>
    </xf>
    <xf numFmtId="0" fontId="11" fillId="0" borderId="0" xfId="0" applyFont="1" applyBorder="1" applyAlignment="1">
      <alignment horizontal="center" vertical="center"/>
    </xf>
    <xf numFmtId="176" fontId="11" fillId="0" borderId="0" xfId="0" applyNumberFormat="1" applyFont="1" applyBorder="1" applyAlignment="1">
      <alignment vertical="center"/>
    </xf>
    <xf numFmtId="0" fontId="11" fillId="0" borderId="0" xfId="0" quotePrefix="1" applyFont="1" applyBorder="1" applyAlignment="1" applyProtection="1">
      <alignment horizontal="center"/>
      <protection locked="0"/>
    </xf>
    <xf numFmtId="0" fontId="11" fillId="0" borderId="0" xfId="0" applyFont="1" applyBorder="1">
      <alignment vertical="center"/>
    </xf>
    <xf numFmtId="0" fontId="6" fillId="0" borderId="0" xfId="0" applyFont="1" applyBorder="1" applyAlignment="1">
      <alignment vertical="center"/>
    </xf>
    <xf numFmtId="49" fontId="11" fillId="0" borderId="0" xfId="0" applyNumberFormat="1" applyFont="1" applyBorder="1" applyAlignment="1" applyProtection="1">
      <alignment vertical="center"/>
    </xf>
    <xf numFmtId="3" fontId="6" fillId="0" borderId="0" xfId="0" applyNumberFormat="1" applyFont="1" applyBorder="1" applyAlignment="1">
      <alignment vertical="center"/>
    </xf>
    <xf numFmtId="0" fontId="6" fillId="0" borderId="0" xfId="0" applyFont="1" applyBorder="1" applyAlignment="1">
      <alignment horizontal="center" vertical="center"/>
    </xf>
    <xf numFmtId="0" fontId="11" fillId="0" borderId="0" xfId="18">
      <alignment vertical="center"/>
    </xf>
    <xf numFmtId="49" fontId="11" fillId="0" borderId="0" xfId="0" applyNumberFormat="1" applyFont="1" applyFill="1" applyAlignment="1">
      <alignment horizontal="left" vertical="center"/>
    </xf>
    <xf numFmtId="0" fontId="11" fillId="0" borderId="0" xfId="18" applyFont="1" applyFill="1">
      <alignment vertical="center"/>
    </xf>
    <xf numFmtId="0" fontId="11" fillId="0" borderId="0" xfId="18" applyFill="1">
      <alignment vertical="center"/>
    </xf>
    <xf numFmtId="199" fontId="11" fillId="0" borderId="17" xfId="17" applyNumberFormat="1" applyFont="1" applyBorder="1" applyAlignment="1" applyProtection="1">
      <alignment vertical="center"/>
    </xf>
    <xf numFmtId="0" fontId="11" fillId="0" borderId="0" xfId="18" applyFont="1" applyAlignment="1">
      <alignment wrapText="1"/>
    </xf>
    <xf numFmtId="0" fontId="11" fillId="0" borderId="0" xfId="18" applyFont="1" applyAlignment="1"/>
    <xf numFmtId="0" fontId="11" fillId="0" borderId="0" xfId="18" applyFont="1" applyBorder="1" applyAlignment="1">
      <alignment horizontal="left"/>
    </xf>
    <xf numFmtId="49" fontId="11" fillId="0" borderId="0" xfId="18" applyNumberFormat="1" applyFont="1" applyAlignment="1"/>
    <xf numFmtId="0" fontId="21" fillId="0" borderId="0" xfId="31" applyFont="1">
      <alignment vertical="center"/>
    </xf>
    <xf numFmtId="0" fontId="21" fillId="0" borderId="0" xfId="31" applyFont="1" applyAlignment="1">
      <alignment horizontal="center" vertical="center"/>
    </xf>
    <xf numFmtId="0" fontId="21" fillId="0" borderId="0" xfId="31" applyFont="1" applyAlignment="1">
      <alignment vertical="center" shrinkToFit="1"/>
    </xf>
    <xf numFmtId="200" fontId="21" fillId="0" borderId="0" xfId="31" applyNumberFormat="1" applyFont="1" applyAlignment="1">
      <alignment horizontal="right" vertical="center"/>
    </xf>
    <xf numFmtId="38" fontId="21" fillId="0" borderId="0" xfId="31" applyNumberFormat="1" applyFont="1">
      <alignment vertical="center"/>
    </xf>
    <xf numFmtId="38" fontId="21" fillId="0" borderId="73" xfId="31" applyNumberFormat="1" applyFont="1" applyBorder="1" applyAlignment="1">
      <alignment horizontal="center" vertical="center"/>
    </xf>
    <xf numFmtId="0" fontId="21" fillId="0" borderId="73" xfId="31" applyFont="1" applyBorder="1" applyAlignment="1">
      <alignment horizontal="center" vertical="center"/>
    </xf>
    <xf numFmtId="0" fontId="21" fillId="0" borderId="0" xfId="31" applyFont="1" applyAlignment="1">
      <alignment horizontal="center" vertical="center" wrapText="1"/>
    </xf>
    <xf numFmtId="38" fontId="21" fillId="0" borderId="76" xfId="31" applyNumberFormat="1" applyFont="1" applyBorder="1" applyAlignment="1">
      <alignment horizontal="right" vertical="center"/>
    </xf>
    <xf numFmtId="0" fontId="21" fillId="0" borderId="76" xfId="31" applyFont="1" applyBorder="1" applyAlignment="1">
      <alignment horizontal="right" vertical="center"/>
    </xf>
    <xf numFmtId="0" fontId="21" fillId="0" borderId="78" xfId="31" applyFont="1" applyBorder="1" applyAlignment="1">
      <alignment horizontal="center" vertical="center"/>
    </xf>
    <xf numFmtId="0" fontId="21" fillId="0" borderId="73" xfId="31" applyFont="1" applyBorder="1" applyAlignment="1">
      <alignment vertical="center" shrinkToFit="1"/>
    </xf>
    <xf numFmtId="200" fontId="21" fillId="0" borderId="68" xfId="31" applyNumberFormat="1" applyFont="1" applyBorder="1" applyAlignment="1">
      <alignment horizontal="right" vertical="center"/>
    </xf>
    <xf numFmtId="0" fontId="21" fillId="0" borderId="68" xfId="31" applyFont="1" applyBorder="1" applyAlignment="1">
      <alignment horizontal="center" vertical="center"/>
    </xf>
    <xf numFmtId="38" fontId="21" fillId="0" borderId="68" xfId="31" applyNumberFormat="1" applyFont="1" applyBorder="1">
      <alignment vertical="center"/>
    </xf>
    <xf numFmtId="38" fontId="21" fillId="0" borderId="68" xfId="32" applyFont="1" applyFill="1" applyBorder="1" applyAlignment="1">
      <alignment vertical="center"/>
    </xf>
    <xf numFmtId="0" fontId="21" fillId="0" borderId="79" xfId="31" applyFont="1" applyBorder="1" applyAlignment="1">
      <alignment vertical="center" shrinkToFit="1"/>
    </xf>
    <xf numFmtId="0" fontId="21" fillId="0" borderId="0" xfId="31" applyFont="1" applyAlignment="1">
      <alignment vertical="center" wrapText="1"/>
    </xf>
    <xf numFmtId="0" fontId="21" fillId="0" borderId="80" xfId="31" quotePrefix="1" applyFont="1" applyBorder="1" applyAlignment="1">
      <alignment horizontal="center" vertical="center"/>
    </xf>
    <xf numFmtId="200" fontId="21" fillId="0" borderId="67" xfId="31" applyNumberFormat="1" applyFont="1" applyBorder="1" applyAlignment="1">
      <alignment horizontal="right" vertical="center"/>
    </xf>
    <xf numFmtId="0" fontId="21" fillId="0" borderId="67" xfId="31" applyFont="1" applyBorder="1" applyAlignment="1">
      <alignment horizontal="center" vertical="center"/>
    </xf>
    <xf numFmtId="38" fontId="21" fillId="0" borderId="67" xfId="31" applyNumberFormat="1" applyFont="1" applyBorder="1">
      <alignment vertical="center"/>
    </xf>
    <xf numFmtId="38" fontId="21" fillId="0" borderId="67" xfId="32" applyFont="1" applyFill="1" applyBorder="1" applyAlignment="1">
      <alignment vertical="center"/>
    </xf>
    <xf numFmtId="0" fontId="21" fillId="0" borderId="81" xfId="31" applyFont="1" applyBorder="1" applyAlignment="1">
      <alignment vertical="center" shrinkToFit="1"/>
    </xf>
    <xf numFmtId="0" fontId="21" fillId="0" borderId="82" xfId="31" applyFont="1" applyBorder="1" applyAlignment="1">
      <alignment horizontal="center" vertical="center"/>
    </xf>
    <xf numFmtId="0" fontId="21" fillId="0" borderId="66" xfId="31" applyFont="1" applyBorder="1" applyAlignment="1">
      <alignment vertical="center" shrinkToFit="1"/>
    </xf>
    <xf numFmtId="0" fontId="21" fillId="0" borderId="66" xfId="31" applyFont="1" applyBorder="1">
      <alignment vertical="center"/>
    </xf>
    <xf numFmtId="200" fontId="21" fillId="0" borderId="66" xfId="31" applyNumberFormat="1" applyFont="1" applyBorder="1" applyAlignment="1">
      <alignment horizontal="right" vertical="center"/>
    </xf>
    <xf numFmtId="0" fontId="21" fillId="0" borderId="66" xfId="31" applyFont="1" applyBorder="1" applyAlignment="1">
      <alignment horizontal="center" vertical="center"/>
    </xf>
    <xf numFmtId="38" fontId="21" fillId="0" borderId="66" xfId="31" applyNumberFormat="1" applyFont="1" applyBorder="1">
      <alignment vertical="center"/>
    </xf>
    <xf numFmtId="38" fontId="21" fillId="0" borderId="66" xfId="32" applyFont="1" applyFill="1" applyBorder="1" applyAlignment="1">
      <alignment vertical="center"/>
    </xf>
    <xf numFmtId="0" fontId="21" fillId="0" borderId="83" xfId="31" applyFont="1" applyBorder="1" applyAlignment="1">
      <alignment vertical="center" shrinkToFit="1"/>
    </xf>
    <xf numFmtId="0" fontId="21" fillId="0" borderId="80" xfId="31" applyFont="1" applyBorder="1" applyAlignment="1">
      <alignment horizontal="center" vertical="center"/>
    </xf>
    <xf numFmtId="0" fontId="21" fillId="0" borderId="67" xfId="31" applyFont="1" applyBorder="1" applyAlignment="1">
      <alignment vertical="center" shrinkToFit="1"/>
    </xf>
    <xf numFmtId="0" fontId="21" fillId="0" borderId="67" xfId="31" applyFont="1" applyBorder="1">
      <alignment vertical="center"/>
    </xf>
    <xf numFmtId="200" fontId="21" fillId="0" borderId="66" xfId="31" quotePrefix="1" applyNumberFormat="1" applyFont="1" applyBorder="1" applyAlignment="1">
      <alignment horizontal="right" vertical="center"/>
    </xf>
    <xf numFmtId="0" fontId="21" fillId="0" borderId="66" xfId="31" quotePrefix="1" applyFont="1" applyBorder="1" applyAlignment="1">
      <alignment vertical="center" shrinkToFit="1"/>
    </xf>
    <xf numFmtId="0" fontId="21" fillId="0" borderId="66" xfId="31" quotePrefix="1" applyFont="1" applyBorder="1">
      <alignment vertical="center"/>
    </xf>
    <xf numFmtId="0" fontId="21" fillId="0" borderId="67" xfId="31" quotePrefix="1" applyFont="1" applyBorder="1" applyAlignment="1">
      <alignment vertical="center" wrapText="1"/>
    </xf>
    <xf numFmtId="9" fontId="21" fillId="0" borderId="81" xfId="31" applyNumberFormat="1" applyFont="1" applyBorder="1" applyAlignment="1">
      <alignment vertical="center" shrinkToFit="1"/>
    </xf>
    <xf numFmtId="200" fontId="21" fillId="0" borderId="67" xfId="31" quotePrefix="1" applyNumberFormat="1" applyFont="1" applyBorder="1" applyAlignment="1">
      <alignment horizontal="right" vertical="center"/>
    </xf>
    <xf numFmtId="9" fontId="21" fillId="0" borderId="67" xfId="31" applyNumberFormat="1" applyFont="1" applyBorder="1" applyAlignment="1">
      <alignment horizontal="left" vertical="center"/>
    </xf>
    <xf numFmtId="0" fontId="21" fillId="0" borderId="75" xfId="31" applyFont="1" applyBorder="1" applyAlignment="1">
      <alignment horizontal="center" vertical="center"/>
    </xf>
    <xf numFmtId="0" fontId="21" fillId="0" borderId="76" xfId="31" applyFont="1" applyBorder="1" applyAlignment="1">
      <alignment horizontal="center" vertical="center" shrinkToFit="1"/>
    </xf>
    <xf numFmtId="0" fontId="21" fillId="0" borderId="76" xfId="31" applyFont="1" applyBorder="1">
      <alignment vertical="center"/>
    </xf>
    <xf numFmtId="200" fontId="21" fillId="0" borderId="76" xfId="31" quotePrefix="1" applyNumberFormat="1" applyFont="1" applyBorder="1" applyAlignment="1">
      <alignment horizontal="right" vertical="center"/>
    </xf>
    <xf numFmtId="0" fontId="21" fillId="0" borderId="76" xfId="31" applyFont="1" applyBorder="1" applyAlignment="1">
      <alignment horizontal="center" vertical="center"/>
    </xf>
    <xf numFmtId="38" fontId="21" fillId="0" borderId="76" xfId="31" applyNumberFormat="1" applyFont="1" applyBorder="1">
      <alignment vertical="center"/>
    </xf>
    <xf numFmtId="38" fontId="21" fillId="0" borderId="76" xfId="32" applyFont="1" applyFill="1" applyBorder="1" applyAlignment="1">
      <alignment vertical="center"/>
    </xf>
    <xf numFmtId="38" fontId="21" fillId="0" borderId="77" xfId="31" applyNumberFormat="1" applyFont="1" applyBorder="1" applyAlignment="1">
      <alignment vertical="center" shrinkToFit="1"/>
    </xf>
    <xf numFmtId="0" fontId="21" fillId="0" borderId="68" xfId="31" applyFont="1" applyBorder="1" applyAlignment="1">
      <alignment vertical="center" shrinkToFit="1"/>
    </xf>
    <xf numFmtId="0" fontId="21" fillId="0" borderId="68" xfId="31" applyFont="1" applyBorder="1">
      <alignment vertical="center"/>
    </xf>
    <xf numFmtId="38" fontId="21" fillId="0" borderId="81" xfId="31" applyNumberFormat="1" applyFont="1" applyBorder="1" applyAlignment="1">
      <alignment vertical="center" shrinkToFit="1"/>
    </xf>
    <xf numFmtId="0" fontId="21" fillId="0" borderId="83" xfId="31" applyFont="1" applyBorder="1" applyAlignment="1">
      <alignment horizontal="left" vertical="center" shrinkToFit="1"/>
    </xf>
    <xf numFmtId="0" fontId="21" fillId="0" borderId="81" xfId="31" applyFont="1" applyBorder="1" applyAlignment="1">
      <alignment horizontal="left" vertical="center" shrinkToFit="1"/>
    </xf>
    <xf numFmtId="0" fontId="21" fillId="0" borderId="76" xfId="31" applyFont="1" applyBorder="1" applyAlignment="1">
      <alignment horizontal="left" vertical="center" shrinkToFit="1"/>
    </xf>
    <xf numFmtId="2" fontId="21" fillId="0" borderId="66" xfId="31" applyNumberFormat="1" applyFont="1" applyBorder="1" applyAlignment="1">
      <alignment horizontal="right" vertical="center"/>
    </xf>
    <xf numFmtId="2" fontId="21" fillId="0" borderId="67" xfId="31" applyNumberFormat="1" applyFont="1" applyBorder="1" applyAlignment="1">
      <alignment horizontal="right" vertical="center"/>
    </xf>
    <xf numFmtId="2" fontId="21" fillId="0" borderId="67" xfId="31" quotePrefix="1" applyNumberFormat="1" applyFont="1" applyBorder="1" applyAlignment="1">
      <alignment horizontal="right" vertical="center"/>
    </xf>
    <xf numFmtId="2" fontId="21" fillId="0" borderId="66" xfId="31" quotePrefix="1" applyNumberFormat="1" applyFont="1" applyBorder="1" applyAlignment="1">
      <alignment horizontal="right" vertical="center"/>
    </xf>
    <xf numFmtId="0" fontId="21" fillId="0" borderId="76" xfId="31" applyFont="1" applyBorder="1" applyAlignment="1">
      <alignment vertical="center" shrinkToFit="1"/>
    </xf>
    <xf numFmtId="9" fontId="21" fillId="0" borderId="76" xfId="31" applyNumberFormat="1" applyFont="1" applyBorder="1" applyAlignment="1">
      <alignment horizontal="left" vertical="center"/>
    </xf>
    <xf numFmtId="2" fontId="21" fillId="0" borderId="76" xfId="31" quotePrefix="1" applyNumberFormat="1" applyFont="1" applyBorder="1" applyAlignment="1">
      <alignment horizontal="right" vertical="center"/>
    </xf>
    <xf numFmtId="0" fontId="21" fillId="0" borderId="77" xfId="31" applyFont="1" applyBorder="1" applyAlignment="1">
      <alignment vertical="center" shrinkToFit="1"/>
    </xf>
    <xf numFmtId="2" fontId="21" fillId="0" borderId="68" xfId="31" applyNumberFormat="1" applyFont="1" applyBorder="1" applyAlignment="1">
      <alignment horizontal="right" vertical="center"/>
    </xf>
    <xf numFmtId="0" fontId="21" fillId="0" borderId="67" xfId="31" applyFont="1" applyBorder="1" applyAlignment="1">
      <alignment horizontal="left" vertical="center" shrinkToFit="1"/>
    </xf>
    <xf numFmtId="0" fontId="21" fillId="0" borderId="67" xfId="31" quotePrefix="1" applyFont="1" applyBorder="1">
      <alignment vertical="center"/>
    </xf>
    <xf numFmtId="38" fontId="21" fillId="0" borderId="67" xfId="32" applyFont="1" applyFill="1" applyBorder="1" applyAlignment="1">
      <alignment vertical="center" shrinkToFit="1"/>
    </xf>
    <xf numFmtId="0" fontId="21" fillId="0" borderId="66" xfId="31" applyFont="1" applyBorder="1" applyAlignment="1">
      <alignment vertical="center" wrapText="1"/>
    </xf>
    <xf numFmtId="0" fontId="21" fillId="0" borderId="67" xfId="31" applyFont="1" applyBorder="1" applyAlignment="1">
      <alignment vertical="center" wrapText="1"/>
    </xf>
    <xf numFmtId="1" fontId="21" fillId="0" borderId="67" xfId="31" applyNumberFormat="1" applyFont="1" applyBorder="1" applyAlignment="1">
      <alignment horizontal="right" vertical="center"/>
    </xf>
    <xf numFmtId="0" fontId="21" fillId="0" borderId="67" xfId="31" applyFont="1" applyBorder="1" applyAlignment="1">
      <alignment horizontal="left" vertical="center"/>
    </xf>
    <xf numFmtId="0" fontId="19" fillId="0" borderId="0" xfId="31" applyFont="1">
      <alignment vertical="center"/>
    </xf>
    <xf numFmtId="0" fontId="19" fillId="0" borderId="0" xfId="31" applyFont="1" applyAlignment="1">
      <alignment horizontal="center" vertical="center"/>
    </xf>
    <xf numFmtId="0" fontId="19" fillId="0" borderId="0" xfId="31" applyFont="1" applyAlignment="1">
      <alignment vertical="center" shrinkToFit="1"/>
    </xf>
    <xf numFmtId="200" fontId="19" fillId="0" borderId="0" xfId="31" applyNumberFormat="1" applyFont="1" applyAlignment="1">
      <alignment horizontal="right" vertical="center"/>
    </xf>
    <xf numFmtId="38" fontId="19" fillId="0" borderId="0" xfId="31" applyNumberFormat="1" applyFont="1">
      <alignment vertical="center"/>
    </xf>
    <xf numFmtId="38" fontId="19" fillId="0" borderId="73" xfId="31" applyNumberFormat="1" applyFont="1" applyBorder="1" applyAlignment="1">
      <alignment horizontal="center" vertical="center"/>
    </xf>
    <xf numFmtId="0" fontId="19" fillId="0" borderId="73" xfId="31" applyFont="1" applyBorder="1" applyAlignment="1">
      <alignment horizontal="center" vertical="center"/>
    </xf>
    <xf numFmtId="38" fontId="19" fillId="0" borderId="76" xfId="31" applyNumberFormat="1" applyFont="1" applyBorder="1" applyAlignment="1">
      <alignment horizontal="right" vertical="center"/>
    </xf>
    <xf numFmtId="0" fontId="19" fillId="0" borderId="76" xfId="31" applyFont="1" applyBorder="1" applyAlignment="1">
      <alignment horizontal="right" vertical="center"/>
    </xf>
    <xf numFmtId="0" fontId="19" fillId="0" borderId="78" xfId="31" applyFont="1" applyBorder="1" applyAlignment="1">
      <alignment horizontal="center" vertical="center"/>
    </xf>
    <xf numFmtId="0" fontId="19" fillId="0" borderId="68" xfId="31" applyFont="1" applyBorder="1" applyAlignment="1">
      <alignment vertical="center" shrinkToFit="1"/>
    </xf>
    <xf numFmtId="0" fontId="19" fillId="0" borderId="68" xfId="31" applyFont="1" applyBorder="1">
      <alignment vertical="center"/>
    </xf>
    <xf numFmtId="200" fontId="19" fillId="0" borderId="68" xfId="31" applyNumberFormat="1" applyFont="1" applyBorder="1" applyAlignment="1">
      <alignment horizontal="right" vertical="center"/>
    </xf>
    <xf numFmtId="0" fontId="19" fillId="0" borderId="68" xfId="31" applyFont="1" applyBorder="1" applyAlignment="1">
      <alignment horizontal="center" vertical="center"/>
    </xf>
    <xf numFmtId="38" fontId="19" fillId="0" borderId="68" xfId="31" applyNumberFormat="1" applyFont="1" applyBorder="1">
      <alignment vertical="center"/>
    </xf>
    <xf numFmtId="38" fontId="19" fillId="0" borderId="68" xfId="32" applyFont="1" applyFill="1" applyBorder="1" applyAlignment="1">
      <alignment vertical="center"/>
    </xf>
    <xf numFmtId="0" fontId="19" fillId="0" borderId="79" xfId="31" applyFont="1" applyBorder="1" applyAlignment="1">
      <alignment vertical="center" shrinkToFit="1"/>
    </xf>
    <xf numFmtId="0" fontId="19" fillId="0" borderId="80" xfId="31" quotePrefix="1" applyFont="1" applyBorder="1" applyAlignment="1">
      <alignment horizontal="center" vertical="center"/>
    </xf>
    <xf numFmtId="0" fontId="19" fillId="0" borderId="67" xfId="31" applyFont="1" applyBorder="1" applyAlignment="1">
      <alignment vertical="center" shrinkToFit="1"/>
    </xf>
    <xf numFmtId="0" fontId="19" fillId="0" borderId="67" xfId="31" applyFont="1" applyBorder="1">
      <alignment vertical="center"/>
    </xf>
    <xf numFmtId="200" fontId="19" fillId="0" borderId="67" xfId="31" applyNumberFormat="1" applyFont="1" applyBorder="1" applyAlignment="1">
      <alignment horizontal="right" vertical="center"/>
    </xf>
    <xf numFmtId="0" fontId="19" fillId="0" borderId="67" xfId="31" applyFont="1" applyBorder="1" applyAlignment="1">
      <alignment horizontal="center" vertical="center"/>
    </xf>
    <xf numFmtId="38" fontId="19" fillId="0" borderId="67" xfId="31" applyNumberFormat="1" applyFont="1" applyBorder="1">
      <alignment vertical="center"/>
    </xf>
    <xf numFmtId="38" fontId="19" fillId="0" borderId="67" xfId="32" applyFont="1" applyFill="1" applyBorder="1" applyAlignment="1">
      <alignment vertical="center"/>
    </xf>
    <xf numFmtId="0" fontId="19" fillId="0" borderId="81" xfId="31" applyFont="1" applyBorder="1" applyAlignment="1">
      <alignment vertical="center" shrinkToFit="1"/>
    </xf>
    <xf numFmtId="0" fontId="19" fillId="0" borderId="82" xfId="31" applyFont="1" applyBorder="1" applyAlignment="1">
      <alignment horizontal="center" vertical="center"/>
    </xf>
    <xf numFmtId="0" fontId="19" fillId="0" borderId="66" xfId="31" applyFont="1" applyBorder="1" applyAlignment="1">
      <alignment vertical="center" shrinkToFit="1"/>
    </xf>
    <xf numFmtId="0" fontId="19" fillId="0" borderId="66" xfId="31" applyFont="1" applyBorder="1">
      <alignment vertical="center"/>
    </xf>
    <xf numFmtId="200" fontId="19" fillId="0" borderId="66" xfId="31" applyNumberFormat="1" applyFont="1" applyBorder="1" applyAlignment="1">
      <alignment horizontal="right" vertical="center"/>
    </xf>
    <xf numFmtId="0" fontId="19" fillId="0" borderId="66" xfId="31" applyFont="1" applyBorder="1" applyAlignment="1">
      <alignment horizontal="center" vertical="center"/>
    </xf>
    <xf numFmtId="38" fontId="19" fillId="0" borderId="66" xfId="31" applyNumberFormat="1" applyFont="1" applyBorder="1">
      <alignment vertical="center"/>
    </xf>
    <xf numFmtId="38" fontId="19" fillId="0" borderId="66" xfId="32" applyFont="1" applyFill="1" applyBorder="1" applyAlignment="1">
      <alignment vertical="center"/>
    </xf>
    <xf numFmtId="0" fontId="19" fillId="0" borderId="83" xfId="31" applyFont="1" applyBorder="1" applyAlignment="1">
      <alignment vertical="center" shrinkToFit="1"/>
    </xf>
    <xf numFmtId="0" fontId="19" fillId="0" borderId="80" xfId="31" applyFont="1" applyBorder="1" applyAlignment="1">
      <alignment horizontal="center" vertical="center"/>
    </xf>
    <xf numFmtId="182" fontId="19" fillId="0" borderId="66" xfId="32" applyNumberFormat="1" applyFont="1" applyFill="1" applyBorder="1" applyAlignment="1">
      <alignment horizontal="right" vertical="center"/>
    </xf>
    <xf numFmtId="182" fontId="19" fillId="0" borderId="67" xfId="32" quotePrefix="1" applyNumberFormat="1" applyFont="1" applyFill="1" applyBorder="1" applyAlignment="1">
      <alignment horizontal="right" vertical="center"/>
    </xf>
    <xf numFmtId="0" fontId="19" fillId="0" borderId="75" xfId="31" applyFont="1" applyBorder="1" applyAlignment="1">
      <alignment horizontal="center" vertical="center"/>
    </xf>
    <xf numFmtId="0" fontId="19" fillId="0" borderId="76" xfId="31" applyFont="1" applyBorder="1" applyAlignment="1">
      <alignment horizontal="center" vertical="center" shrinkToFit="1"/>
    </xf>
    <xf numFmtId="0" fontId="19" fillId="0" borderId="76" xfId="31" applyFont="1" applyBorder="1">
      <alignment vertical="center"/>
    </xf>
    <xf numFmtId="200" fontId="19" fillId="0" borderId="76" xfId="31" quotePrefix="1" applyNumberFormat="1" applyFont="1" applyBorder="1" applyAlignment="1">
      <alignment horizontal="right" vertical="center"/>
    </xf>
    <xf numFmtId="0" fontId="19" fillId="0" borderId="76" xfId="31" applyFont="1" applyBorder="1" applyAlignment="1">
      <alignment horizontal="center" vertical="center"/>
    </xf>
    <xf numFmtId="38" fontId="19" fillId="0" borderId="76" xfId="31" applyNumberFormat="1" applyFont="1" applyBorder="1">
      <alignment vertical="center"/>
    </xf>
    <xf numFmtId="38" fontId="19" fillId="0" borderId="76" xfId="32" applyFont="1" applyFill="1" applyBorder="1" applyAlignment="1">
      <alignment vertical="center"/>
    </xf>
    <xf numFmtId="38" fontId="19" fillId="0" borderId="77" xfId="31" applyNumberFormat="1" applyFont="1" applyBorder="1" applyAlignment="1">
      <alignment vertical="center" shrinkToFit="1"/>
    </xf>
    <xf numFmtId="0" fontId="19" fillId="0" borderId="66" xfId="31" applyFont="1" applyBorder="1" applyAlignment="1">
      <alignment horizontal="center" vertical="center" shrinkToFit="1"/>
    </xf>
    <xf numFmtId="0" fontId="19" fillId="0" borderId="67" xfId="31" applyFont="1" applyBorder="1" applyAlignment="1">
      <alignment horizontal="center" vertical="center" shrinkToFit="1"/>
    </xf>
    <xf numFmtId="0" fontId="19" fillId="0" borderId="67" xfId="31" applyFont="1" applyBorder="1" applyAlignment="1">
      <alignment horizontal="left" vertical="center" shrinkToFit="1"/>
    </xf>
    <xf numFmtId="0" fontId="19" fillId="0" borderId="76" xfId="31" applyFont="1" applyBorder="1" applyAlignment="1">
      <alignment horizontal="left" vertical="center" shrinkToFit="1"/>
    </xf>
    <xf numFmtId="0" fontId="19" fillId="0" borderId="77" xfId="31" applyFont="1" applyBorder="1" applyAlignment="1">
      <alignment vertical="center" shrinkToFit="1"/>
    </xf>
    <xf numFmtId="200" fontId="19" fillId="0" borderId="67" xfId="31" quotePrefix="1" applyNumberFormat="1" applyFont="1" applyBorder="1" applyAlignment="1">
      <alignment horizontal="right" vertical="center"/>
    </xf>
    <xf numFmtId="0" fontId="19" fillId="0" borderId="66" xfId="31" quotePrefix="1" applyFont="1" applyBorder="1" applyAlignment="1">
      <alignment vertical="center" shrinkToFit="1"/>
    </xf>
    <xf numFmtId="200" fontId="19" fillId="0" borderId="66" xfId="31" quotePrefix="1" applyNumberFormat="1" applyFont="1" applyBorder="1" applyAlignment="1">
      <alignment horizontal="right" vertical="center"/>
    </xf>
    <xf numFmtId="9" fontId="19" fillId="0" borderId="81" xfId="31" applyNumberFormat="1" applyFont="1" applyBorder="1" applyAlignment="1">
      <alignment vertical="center" shrinkToFit="1"/>
    </xf>
    <xf numFmtId="9" fontId="19" fillId="0" borderId="67" xfId="31" applyNumberFormat="1" applyFont="1" applyBorder="1" applyAlignment="1">
      <alignment horizontal="left" vertical="center"/>
    </xf>
    <xf numFmtId="0" fontId="19" fillId="0" borderId="0" xfId="31" applyFont="1" applyAlignment="1">
      <alignment horizontal="center" vertical="center" wrapText="1"/>
    </xf>
    <xf numFmtId="0" fontId="19" fillId="0" borderId="73" xfId="31" applyFont="1" applyBorder="1" applyAlignment="1">
      <alignment vertical="center" shrinkToFit="1"/>
    </xf>
    <xf numFmtId="0" fontId="19" fillId="0" borderId="0" xfId="31" applyFont="1" applyAlignment="1">
      <alignment vertical="center" wrapText="1"/>
    </xf>
    <xf numFmtId="0" fontId="19" fillId="0" borderId="66" xfId="31" quotePrefix="1" applyFont="1" applyBorder="1">
      <alignment vertical="center"/>
    </xf>
    <xf numFmtId="0" fontId="19" fillId="0" borderId="67" xfId="31" quotePrefix="1" applyFont="1" applyBorder="1" applyAlignment="1">
      <alignment vertical="center" wrapText="1"/>
    </xf>
    <xf numFmtId="38" fontId="19" fillId="0" borderId="81" xfId="31" applyNumberFormat="1" applyFont="1" applyBorder="1" applyAlignment="1">
      <alignment vertical="center" shrinkToFit="1"/>
    </xf>
    <xf numFmtId="0" fontId="19" fillId="0" borderId="83" xfId="31" applyFont="1" applyBorder="1" applyAlignment="1">
      <alignment horizontal="left" vertical="center" shrinkToFit="1"/>
    </xf>
    <xf numFmtId="0" fontId="19" fillId="0" borderId="81" xfId="31" applyFont="1" applyBorder="1" applyAlignment="1">
      <alignment horizontal="left" vertical="center" shrinkToFit="1"/>
    </xf>
    <xf numFmtId="2" fontId="19" fillId="0" borderId="67" xfId="31" applyNumberFormat="1" applyFont="1" applyBorder="1" applyAlignment="1">
      <alignment horizontal="right" vertical="center"/>
    </xf>
    <xf numFmtId="0" fontId="19" fillId="0" borderId="67" xfId="31" quotePrefix="1" applyFont="1" applyBorder="1">
      <alignment vertical="center"/>
    </xf>
    <xf numFmtId="0" fontId="15" fillId="0" borderId="63" xfId="18" applyFont="1" applyBorder="1" applyAlignment="1">
      <alignment horizontal="distributed" vertical="center"/>
    </xf>
    <xf numFmtId="0" fontId="15" fillId="0" borderId="0" xfId="18" applyFont="1" applyBorder="1" applyAlignment="1">
      <alignment horizontal="distributed" vertical="center"/>
    </xf>
    <xf numFmtId="0" fontId="15" fillId="0" borderId="59" xfId="18" applyFont="1" applyBorder="1" applyAlignment="1">
      <alignment horizontal="distributed" vertical="center"/>
    </xf>
    <xf numFmtId="0" fontId="15" fillId="0" borderId="63" xfId="18" applyFont="1" applyBorder="1" applyAlignment="1">
      <alignment horizontal="center" vertical="center" shrinkToFit="1"/>
    </xf>
    <xf numFmtId="0" fontId="6" fillId="0" borderId="63" xfId="13" applyFont="1" applyBorder="1" applyAlignment="1">
      <alignment horizontal="center" vertical="center" shrinkToFit="1"/>
    </xf>
    <xf numFmtId="0" fontId="6" fillId="0" borderId="0" xfId="13" applyFont="1" applyBorder="1" applyAlignment="1">
      <alignment horizontal="center" vertical="center" shrinkToFit="1"/>
    </xf>
    <xf numFmtId="0" fontId="6" fillId="0" borderId="0" xfId="13" applyFont="1" applyAlignment="1">
      <alignment horizontal="center" vertical="center" shrinkToFit="1"/>
    </xf>
    <xf numFmtId="0" fontId="6" fillId="0" borderId="59" xfId="13" applyFont="1" applyBorder="1" applyAlignment="1">
      <alignment horizontal="center" vertical="center" shrinkToFit="1"/>
    </xf>
    <xf numFmtId="0" fontId="15" fillId="0" borderId="62" xfId="18" applyFont="1" applyBorder="1" applyAlignment="1">
      <alignment horizontal="center" vertical="center" wrapText="1"/>
    </xf>
    <xf numFmtId="0" fontId="15" fillId="0" borderId="63" xfId="13" applyFont="1" applyBorder="1" applyAlignment="1">
      <alignment horizontal="center" vertical="center" wrapText="1"/>
    </xf>
    <xf numFmtId="0" fontId="15" fillId="0" borderId="58" xfId="13" applyFont="1" applyBorder="1" applyAlignment="1">
      <alignment horizontal="center" vertical="center" wrapText="1"/>
    </xf>
    <xf numFmtId="0" fontId="15" fillId="0" borderId="2" xfId="13" applyFont="1" applyBorder="1" applyAlignment="1">
      <alignment horizontal="center" vertical="center" wrapText="1"/>
    </xf>
    <xf numFmtId="0" fontId="15" fillId="0" borderId="0" xfId="13" applyFont="1" applyBorder="1" applyAlignment="1">
      <alignment horizontal="center" vertical="center" wrapText="1"/>
    </xf>
    <xf numFmtId="0" fontId="15" fillId="0" borderId="61" xfId="13" applyFont="1" applyBorder="1" applyAlignment="1">
      <alignment horizontal="center" vertical="center" wrapText="1"/>
    </xf>
    <xf numFmtId="0" fontId="15" fillId="0" borderId="56" xfId="13" applyFont="1" applyBorder="1" applyAlignment="1">
      <alignment horizontal="center" vertical="center" wrapText="1"/>
    </xf>
    <xf numFmtId="0" fontId="15" fillId="0" borderId="59" xfId="13" applyFont="1" applyBorder="1" applyAlignment="1">
      <alignment horizontal="center" vertical="center" wrapText="1"/>
    </xf>
    <xf numFmtId="0" fontId="15" fillId="0" borderId="60" xfId="13" applyFont="1" applyBorder="1" applyAlignment="1">
      <alignment horizontal="center" vertical="center" wrapText="1"/>
    </xf>
    <xf numFmtId="3" fontId="15" fillId="0" borderId="0" xfId="0" applyNumberFormat="1" applyFont="1" applyBorder="1" applyAlignment="1" applyProtection="1">
      <alignment horizontal="center" vertical="center"/>
    </xf>
    <xf numFmtId="0" fontId="15" fillId="0" borderId="62" xfId="18" applyFont="1" applyBorder="1" applyAlignment="1">
      <alignment horizontal="center" vertical="center"/>
    </xf>
    <xf numFmtId="0" fontId="15" fillId="0" borderId="63" xfId="18" applyFont="1" applyBorder="1" applyAlignment="1">
      <alignment horizontal="center" vertical="center"/>
    </xf>
    <xf numFmtId="0" fontId="15" fillId="0" borderId="58" xfId="18" applyFont="1" applyBorder="1" applyAlignment="1">
      <alignment horizontal="center" vertical="center"/>
    </xf>
    <xf numFmtId="0" fontId="15" fillId="0" borderId="2" xfId="18" applyFont="1" applyBorder="1" applyAlignment="1">
      <alignment horizontal="center" vertical="center"/>
    </xf>
    <xf numFmtId="0" fontId="15" fillId="0" borderId="0" xfId="18" applyFont="1" applyBorder="1" applyAlignment="1">
      <alignment horizontal="center" vertical="center"/>
    </xf>
    <xf numFmtId="0" fontId="15" fillId="0" borderId="61" xfId="18" applyFont="1" applyBorder="1" applyAlignment="1">
      <alignment horizontal="center" vertical="center"/>
    </xf>
    <xf numFmtId="0" fontId="15" fillId="0" borderId="56" xfId="18" applyFont="1" applyBorder="1" applyAlignment="1">
      <alignment horizontal="center" vertical="center"/>
    </xf>
    <xf numFmtId="0" fontId="15" fillId="0" borderId="59" xfId="18" applyFont="1" applyBorder="1" applyAlignment="1">
      <alignment horizontal="center" vertical="center"/>
    </xf>
    <xf numFmtId="0" fontId="15" fillId="0" borderId="60" xfId="18" applyFont="1" applyBorder="1" applyAlignment="1">
      <alignment horizontal="center" vertical="center"/>
    </xf>
    <xf numFmtId="0" fontId="11" fillId="0" borderId="62" xfId="18" applyFont="1" applyBorder="1" applyAlignment="1">
      <alignment horizontal="center" vertical="center" wrapText="1"/>
    </xf>
    <xf numFmtId="0" fontId="11" fillId="0" borderId="63" xfId="18" applyFont="1" applyBorder="1" applyAlignment="1">
      <alignment horizontal="center" vertical="center"/>
    </xf>
    <xf numFmtId="0" fontId="11" fillId="0" borderId="58" xfId="18" applyFont="1" applyBorder="1" applyAlignment="1">
      <alignment horizontal="center" vertical="center"/>
    </xf>
    <xf numFmtId="0" fontId="11" fillId="0" borderId="2" xfId="18" applyFont="1" applyBorder="1" applyAlignment="1">
      <alignment horizontal="center" vertical="center"/>
    </xf>
    <xf numFmtId="0" fontId="11" fillId="0" borderId="0" xfId="18" applyFont="1" applyBorder="1" applyAlignment="1">
      <alignment horizontal="center" vertical="center"/>
    </xf>
    <xf numFmtId="0" fontId="11" fillId="0" borderId="61" xfId="18" applyFont="1" applyBorder="1" applyAlignment="1">
      <alignment horizontal="center" vertical="center"/>
    </xf>
    <xf numFmtId="0" fontId="11" fillId="0" borderId="56" xfId="18" applyFont="1" applyBorder="1" applyAlignment="1">
      <alignment horizontal="center" vertical="center"/>
    </xf>
    <xf numFmtId="0" fontId="11" fillId="0" borderId="59" xfId="18" applyFont="1" applyBorder="1" applyAlignment="1">
      <alignment horizontal="center" vertical="center"/>
    </xf>
    <xf numFmtId="0" fontId="11" fillId="0" borderId="60" xfId="18" applyFont="1" applyBorder="1" applyAlignment="1">
      <alignment horizontal="center" vertical="center"/>
    </xf>
    <xf numFmtId="0" fontId="15" fillId="0" borderId="62" xfId="18" applyFont="1" applyBorder="1" applyAlignment="1">
      <alignment horizontal="center" vertical="center" shrinkToFit="1"/>
    </xf>
    <xf numFmtId="0" fontId="6" fillId="0" borderId="58" xfId="13" applyFont="1" applyBorder="1" applyAlignment="1">
      <alignment horizontal="center" vertical="center" shrinkToFit="1"/>
    </xf>
    <xf numFmtId="0" fontId="6" fillId="0" borderId="2" xfId="13" applyFont="1" applyBorder="1" applyAlignment="1">
      <alignment horizontal="center" vertical="center" shrinkToFit="1"/>
    </xf>
    <xf numFmtId="0" fontId="6" fillId="0" borderId="61" xfId="13" applyFont="1" applyBorder="1" applyAlignment="1">
      <alignment horizontal="center" vertical="center" shrinkToFit="1"/>
    </xf>
    <xf numFmtId="0" fontId="6" fillId="0" borderId="56" xfId="13" applyFont="1" applyBorder="1" applyAlignment="1">
      <alignment horizontal="center" vertical="center" shrinkToFit="1"/>
    </xf>
    <xf numFmtId="0" fontId="6" fillId="0" borderId="60" xfId="13" applyFont="1" applyBorder="1" applyAlignment="1">
      <alignment horizontal="center" vertical="center" shrinkToFit="1"/>
    </xf>
    <xf numFmtId="183" fontId="16" fillId="0" borderId="63" xfId="18" applyNumberFormat="1" applyFont="1" applyBorder="1" applyAlignment="1">
      <alignment horizontal="center" vertical="center"/>
    </xf>
    <xf numFmtId="183" fontId="16" fillId="0" borderId="0" xfId="18" applyNumberFormat="1" applyFont="1" applyBorder="1" applyAlignment="1">
      <alignment horizontal="center" vertical="center"/>
    </xf>
    <xf numFmtId="183" fontId="16" fillId="0" borderId="59" xfId="18" applyNumberFormat="1" applyFont="1" applyBorder="1" applyAlignment="1">
      <alignment horizontal="center" vertical="center"/>
    </xf>
    <xf numFmtId="0" fontId="11" fillId="0" borderId="0" xfId="18" applyFont="1" applyAlignment="1">
      <alignment horizontal="left" wrapText="1"/>
    </xf>
    <xf numFmtId="0" fontId="15" fillId="0" borderId="65" xfId="18" applyFont="1" applyBorder="1" applyAlignment="1">
      <alignment horizontal="center" vertical="center"/>
    </xf>
    <xf numFmtId="0" fontId="15" fillId="0" borderId="64" xfId="18" applyFont="1" applyBorder="1" applyAlignment="1">
      <alignment horizontal="center" vertical="center"/>
    </xf>
    <xf numFmtId="0" fontId="15" fillId="0" borderId="44" xfId="18" applyFont="1" applyBorder="1" applyAlignment="1">
      <alignment horizontal="center" vertical="center"/>
    </xf>
    <xf numFmtId="0" fontId="15" fillId="0" borderId="57" xfId="18" applyFont="1" applyBorder="1" applyAlignment="1">
      <alignment horizontal="center" vertical="center"/>
    </xf>
    <xf numFmtId="0" fontId="15" fillId="0" borderId="39" xfId="18" applyFont="1" applyBorder="1" applyAlignment="1">
      <alignment horizontal="distributed" vertical="center" wrapText="1"/>
    </xf>
    <xf numFmtId="0" fontId="15" fillId="0" borderId="39" xfId="18" applyFont="1" applyBorder="1" applyAlignment="1">
      <alignment horizontal="distributed" vertical="center"/>
    </xf>
    <xf numFmtId="0" fontId="15" fillId="0" borderId="38" xfId="18" applyFont="1" applyBorder="1" applyAlignment="1">
      <alignment horizontal="center" vertical="center"/>
    </xf>
    <xf numFmtId="0" fontId="6" fillId="0" borderId="39" xfId="13" applyFont="1" applyBorder="1" applyAlignment="1">
      <alignment horizontal="center" vertical="center"/>
    </xf>
    <xf numFmtId="0" fontId="6" fillId="0" borderId="2" xfId="13" applyFont="1" applyBorder="1" applyAlignment="1">
      <alignment horizontal="center" vertical="center"/>
    </xf>
    <xf numFmtId="0" fontId="6" fillId="0" borderId="0" xfId="13" applyFont="1" applyAlignment="1">
      <alignment horizontal="center" vertical="center"/>
    </xf>
    <xf numFmtId="0" fontId="6" fillId="0" borderId="56" xfId="13" applyFont="1" applyBorder="1" applyAlignment="1">
      <alignment horizontal="center" vertical="center"/>
    </xf>
    <xf numFmtId="0" fontId="6" fillId="0" borderId="59" xfId="13" applyFont="1" applyBorder="1" applyAlignment="1">
      <alignment horizontal="center" vertical="center"/>
    </xf>
    <xf numFmtId="0" fontId="15" fillId="0" borderId="39" xfId="18" applyFont="1" applyFill="1" applyBorder="1" applyAlignment="1">
      <alignment horizontal="center" vertical="center"/>
    </xf>
    <xf numFmtId="0" fontId="6" fillId="0" borderId="39" xfId="13" applyFont="1" applyFill="1" applyBorder="1" applyAlignment="1">
      <alignment horizontal="center" vertical="center"/>
    </xf>
    <xf numFmtId="0" fontId="6" fillId="0" borderId="0" xfId="13" applyFont="1" applyFill="1" applyAlignment="1">
      <alignment horizontal="center" vertical="center"/>
    </xf>
    <xf numFmtId="0" fontId="6" fillId="0" borderId="59" xfId="13" applyFont="1" applyFill="1" applyBorder="1" applyAlignment="1">
      <alignment horizontal="center" vertical="center"/>
    </xf>
    <xf numFmtId="0" fontId="17" fillId="0" borderId="62" xfId="18" applyFont="1" applyBorder="1" applyAlignment="1">
      <alignment horizontal="center" vertical="center" wrapText="1"/>
    </xf>
    <xf numFmtId="0" fontId="17" fillId="0" borderId="63" xfId="18" applyFont="1" applyBorder="1" applyAlignment="1">
      <alignment horizontal="center" vertical="center" wrapText="1"/>
    </xf>
    <xf numFmtId="0" fontId="17" fillId="0" borderId="58" xfId="18" applyFont="1" applyBorder="1" applyAlignment="1">
      <alignment horizontal="center" vertical="center" wrapText="1"/>
    </xf>
    <xf numFmtId="0" fontId="17" fillId="0" borderId="2" xfId="18" applyFont="1" applyBorder="1" applyAlignment="1">
      <alignment horizontal="center" vertical="center" wrapText="1"/>
    </xf>
    <xf numFmtId="0" fontId="17" fillId="0" borderId="0" xfId="18" applyFont="1" applyBorder="1" applyAlignment="1">
      <alignment horizontal="center" vertical="center" wrapText="1"/>
    </xf>
    <xf numFmtId="0" fontId="17" fillId="0" borderId="61" xfId="18" applyFont="1" applyBorder="1" applyAlignment="1">
      <alignment horizontal="center" vertical="center" wrapText="1"/>
    </xf>
    <xf numFmtId="0" fontId="17" fillId="0" borderId="56" xfId="18" applyFont="1" applyBorder="1" applyAlignment="1">
      <alignment horizontal="center" vertical="center" wrapText="1"/>
    </xf>
    <xf numFmtId="0" fontId="17" fillId="0" borderId="59" xfId="18" applyFont="1" applyBorder="1" applyAlignment="1">
      <alignment horizontal="center" vertical="center" wrapText="1"/>
    </xf>
    <xf numFmtId="0" fontId="17" fillId="0" borderId="60" xfId="18" applyFont="1" applyBorder="1" applyAlignment="1">
      <alignment horizontal="center" vertical="center" wrapText="1"/>
    </xf>
    <xf numFmtId="0" fontId="15" fillId="0" borderId="39" xfId="18" applyFont="1" applyBorder="1" applyAlignment="1">
      <alignment horizontal="center" vertical="center"/>
    </xf>
    <xf numFmtId="0" fontId="6" fillId="0" borderId="43" xfId="13" applyFont="1" applyBorder="1" applyAlignment="1">
      <alignment horizontal="center" vertical="center"/>
    </xf>
    <xf numFmtId="0" fontId="6" fillId="0" borderId="61" xfId="13" applyFont="1" applyBorder="1" applyAlignment="1">
      <alignment horizontal="center" vertical="center"/>
    </xf>
    <xf numFmtId="0" fontId="6" fillId="0" borderId="60" xfId="13" applyFont="1" applyBorder="1" applyAlignment="1">
      <alignment horizontal="center" vertical="center"/>
    </xf>
    <xf numFmtId="0" fontId="16" fillId="0" borderId="38" xfId="18" applyFont="1" applyBorder="1" applyAlignment="1">
      <alignment horizontal="center" vertical="center"/>
    </xf>
    <xf numFmtId="0" fontId="16" fillId="0" borderId="39" xfId="18" applyFont="1" applyBorder="1" applyAlignment="1">
      <alignment horizontal="center" vertical="center"/>
    </xf>
    <xf numFmtId="0" fontId="16" fillId="0" borderId="40" xfId="18" applyFont="1" applyBorder="1" applyAlignment="1">
      <alignment horizontal="center" vertical="center"/>
    </xf>
    <xf numFmtId="0" fontId="16" fillId="0" borderId="2" xfId="18" applyFont="1" applyBorder="1" applyAlignment="1">
      <alignment horizontal="center" vertical="center"/>
    </xf>
    <xf numFmtId="0" fontId="16" fillId="0" borderId="0" xfId="18" applyFont="1" applyBorder="1" applyAlignment="1">
      <alignment horizontal="center" vertical="center"/>
    </xf>
    <xf numFmtId="0" fontId="16" fillId="0" borderId="48" xfId="18" applyFont="1" applyBorder="1" applyAlignment="1">
      <alignment horizontal="center" vertical="center"/>
    </xf>
    <xf numFmtId="0" fontId="16" fillId="0" borderId="56" xfId="18" applyFont="1" applyBorder="1" applyAlignment="1">
      <alignment horizontal="center" vertical="center"/>
    </xf>
    <xf numFmtId="0" fontId="16" fillId="0" borderId="59" xfId="18" applyFont="1" applyBorder="1" applyAlignment="1">
      <alignment horizontal="center" vertical="center"/>
    </xf>
    <xf numFmtId="0" fontId="16" fillId="0" borderId="57" xfId="18" applyFont="1" applyBorder="1" applyAlignment="1">
      <alignment horizontal="center" vertical="center"/>
    </xf>
    <xf numFmtId="0" fontId="6" fillId="0" borderId="64" xfId="13" applyFont="1" applyBorder="1" applyAlignment="1">
      <alignment horizontal="center" vertical="center" shrinkToFit="1"/>
    </xf>
    <xf numFmtId="0" fontId="6" fillId="0" borderId="48" xfId="13" applyFont="1" applyBorder="1" applyAlignment="1">
      <alignment horizontal="center" vertical="center" shrinkToFit="1"/>
    </xf>
    <xf numFmtId="0" fontId="6" fillId="0" borderId="57" xfId="13" applyFont="1" applyBorder="1" applyAlignment="1">
      <alignment horizontal="center" vertical="center" shrinkToFit="1"/>
    </xf>
    <xf numFmtId="0" fontId="15" fillId="0" borderId="62" xfId="18" applyFont="1" applyBorder="1" applyAlignment="1">
      <alignment horizontal="right" vertical="center"/>
    </xf>
    <xf numFmtId="0" fontId="15" fillId="0" borderId="63" xfId="18" applyFont="1" applyBorder="1" applyAlignment="1">
      <alignment horizontal="right" vertical="center"/>
    </xf>
    <xf numFmtId="0" fontId="15" fillId="0" borderId="2" xfId="18" applyFont="1" applyBorder="1" applyAlignment="1">
      <alignment horizontal="right" vertical="center"/>
    </xf>
    <xf numFmtId="0" fontId="15" fillId="0" borderId="0" xfId="18" applyFont="1" applyBorder="1" applyAlignment="1">
      <alignment horizontal="right" vertical="center"/>
    </xf>
    <xf numFmtId="0" fontId="15" fillId="0" borderId="56" xfId="18" applyFont="1" applyBorder="1" applyAlignment="1">
      <alignment horizontal="right" vertical="center"/>
    </xf>
    <xf numFmtId="0" fontId="15" fillId="0" borderId="59" xfId="18" applyFont="1" applyBorder="1" applyAlignment="1">
      <alignment horizontal="right" vertical="center"/>
    </xf>
    <xf numFmtId="58" fontId="15" fillId="0" borderId="62" xfId="18" applyNumberFormat="1" applyFont="1" applyBorder="1" applyAlignment="1">
      <alignment horizontal="center" vertical="center" wrapText="1"/>
    </xf>
    <xf numFmtId="0" fontId="15" fillId="0" borderId="63" xfId="18" applyNumberFormat="1" applyFont="1" applyBorder="1" applyAlignment="1">
      <alignment horizontal="center" vertical="center"/>
    </xf>
    <xf numFmtId="0" fontId="15" fillId="0" borderId="58" xfId="18" applyNumberFormat="1" applyFont="1" applyBorder="1" applyAlignment="1">
      <alignment horizontal="center" vertical="center"/>
    </xf>
    <xf numFmtId="0" fontId="15" fillId="0" borderId="2" xfId="18" applyNumberFormat="1" applyFont="1" applyBorder="1" applyAlignment="1">
      <alignment horizontal="center" vertical="center"/>
    </xf>
    <xf numFmtId="0" fontId="15" fillId="0" borderId="0" xfId="18" applyNumberFormat="1" applyFont="1" applyBorder="1" applyAlignment="1">
      <alignment horizontal="center" vertical="center"/>
    </xf>
    <xf numFmtId="0" fontId="15" fillId="0" borderId="61" xfId="18" applyNumberFormat="1" applyFont="1" applyBorder="1" applyAlignment="1">
      <alignment horizontal="center" vertical="center"/>
    </xf>
    <xf numFmtId="0" fontId="15" fillId="0" borderId="56" xfId="18" applyNumberFormat="1" applyFont="1" applyBorder="1" applyAlignment="1">
      <alignment horizontal="center" vertical="center"/>
    </xf>
    <xf numFmtId="0" fontId="15" fillId="0" borderId="59" xfId="18" applyNumberFormat="1" applyFont="1" applyBorder="1" applyAlignment="1">
      <alignment horizontal="center" vertical="center"/>
    </xf>
    <xf numFmtId="0" fontId="15" fillId="0" borderId="60" xfId="18" applyNumberFormat="1" applyFont="1" applyBorder="1" applyAlignment="1">
      <alignment horizontal="center" vertical="center"/>
    </xf>
    <xf numFmtId="0" fontId="12" fillId="0" borderId="62" xfId="18" applyFont="1" applyBorder="1" applyAlignment="1">
      <alignment horizontal="left" vertical="center" wrapText="1" indent="1"/>
    </xf>
    <xf numFmtId="0" fontId="12" fillId="0" borderId="63" xfId="18" applyFont="1" applyBorder="1" applyAlignment="1">
      <alignment horizontal="left" vertical="center" indent="1"/>
    </xf>
    <xf numFmtId="0" fontId="12" fillId="0" borderId="64" xfId="18" applyFont="1" applyBorder="1" applyAlignment="1">
      <alignment horizontal="left" vertical="center" indent="1"/>
    </xf>
    <xf numFmtId="0" fontId="12" fillId="0" borderId="2" xfId="18" applyFont="1" applyBorder="1" applyAlignment="1">
      <alignment horizontal="left" vertical="center" indent="1"/>
    </xf>
    <xf numFmtId="0" fontId="12" fillId="0" borderId="0" xfId="18" applyFont="1" applyBorder="1" applyAlignment="1">
      <alignment horizontal="left" vertical="center" indent="1"/>
    </xf>
    <xf numFmtId="0" fontId="12" fillId="0" borderId="48" xfId="18" applyFont="1" applyBorder="1" applyAlignment="1">
      <alignment horizontal="left" vertical="center" indent="1"/>
    </xf>
    <xf numFmtId="0" fontId="12" fillId="0" borderId="56" xfId="18" applyFont="1" applyBorder="1" applyAlignment="1">
      <alignment horizontal="left" vertical="center" indent="1"/>
    </xf>
    <xf numFmtId="0" fontId="12" fillId="0" borderId="59" xfId="18" applyFont="1" applyBorder="1" applyAlignment="1">
      <alignment horizontal="left" vertical="center" indent="1"/>
    </xf>
    <xf numFmtId="0" fontId="12" fillId="0" borderId="57" xfId="18" applyFont="1" applyBorder="1" applyAlignment="1">
      <alignment horizontal="left" vertical="center" indent="1"/>
    </xf>
    <xf numFmtId="0" fontId="15" fillId="0" borderId="63" xfId="18" applyFont="1" applyBorder="1" applyAlignment="1">
      <alignment horizontal="left" vertical="center"/>
    </xf>
    <xf numFmtId="0" fontId="15" fillId="0" borderId="58" xfId="18" applyFont="1" applyBorder="1" applyAlignment="1">
      <alignment horizontal="left" vertical="center"/>
    </xf>
    <xf numFmtId="0" fontId="15" fillId="0" borderId="0" xfId="18" applyFont="1" applyBorder="1" applyAlignment="1">
      <alignment horizontal="left" vertical="center"/>
    </xf>
    <xf numFmtId="0" fontId="15" fillId="0" borderId="61" xfId="18" applyFont="1" applyBorder="1" applyAlignment="1">
      <alignment horizontal="left" vertical="center"/>
    </xf>
    <xf numFmtId="0" fontId="15" fillId="0" borderId="59" xfId="18" applyFont="1" applyBorder="1" applyAlignment="1">
      <alignment horizontal="left" vertical="center"/>
    </xf>
    <xf numFmtId="0" fontId="15" fillId="0" borderId="60" xfId="18" applyFont="1" applyBorder="1" applyAlignment="1">
      <alignment horizontal="left" vertical="center"/>
    </xf>
    <xf numFmtId="0" fontId="17" fillId="0" borderId="69" xfId="18" applyFont="1" applyBorder="1" applyAlignment="1">
      <alignment horizontal="center" vertical="center"/>
    </xf>
    <xf numFmtId="0" fontId="17" fillId="0" borderId="70" xfId="18" applyFont="1" applyBorder="1" applyAlignment="1">
      <alignment horizontal="center" vertical="center"/>
    </xf>
    <xf numFmtId="0" fontId="17" fillId="0" borderId="71" xfId="18" applyFont="1" applyBorder="1" applyAlignment="1">
      <alignment horizontal="center" vertical="center"/>
    </xf>
    <xf numFmtId="0" fontId="17" fillId="0" borderId="2" xfId="18" applyFont="1" applyBorder="1" applyAlignment="1">
      <alignment horizontal="center" vertical="center"/>
    </xf>
    <xf numFmtId="0" fontId="17" fillId="0" borderId="0" xfId="18" applyFont="1" applyBorder="1" applyAlignment="1">
      <alignment horizontal="center" vertical="center"/>
    </xf>
    <xf numFmtId="0" fontId="17" fillId="0" borderId="61" xfId="18" applyFont="1" applyBorder="1" applyAlignment="1">
      <alignment horizontal="center" vertical="center"/>
    </xf>
    <xf numFmtId="0" fontId="17" fillId="0" borderId="46" xfId="18" applyFont="1" applyBorder="1" applyAlignment="1">
      <alignment horizontal="center" vertical="center"/>
    </xf>
    <xf numFmtId="0" fontId="17" fillId="0" borderId="3" xfId="18" applyFont="1" applyBorder="1" applyAlignment="1">
      <alignment horizontal="center" vertical="center"/>
    </xf>
    <xf numFmtId="0" fontId="17" fillId="0" borderId="45" xfId="18" applyFont="1" applyBorder="1" applyAlignment="1">
      <alignment horizontal="center" vertical="center"/>
    </xf>
    <xf numFmtId="0" fontId="11" fillId="0" borderId="12" xfId="2" applyFont="1" applyBorder="1" applyAlignment="1" applyProtection="1">
      <alignment horizontal="center" vertical="center"/>
    </xf>
    <xf numFmtId="0" fontId="11" fillId="0" borderId="13" xfId="2" applyFont="1" applyBorder="1" applyAlignment="1" applyProtection="1">
      <alignment horizontal="center" vertical="center"/>
    </xf>
    <xf numFmtId="49" fontId="11" fillId="0" borderId="11" xfId="2" applyNumberFormat="1" applyFont="1" applyBorder="1" applyAlignment="1" applyProtection="1">
      <alignment horizontal="center" vertical="center"/>
    </xf>
    <xf numFmtId="49" fontId="11" fillId="0" borderId="12" xfId="2" applyNumberFormat="1" applyFont="1" applyBorder="1" applyAlignment="1" applyProtection="1">
      <alignment horizontal="center" vertical="center"/>
    </xf>
    <xf numFmtId="10" fontId="14" fillId="0" borderId="17" xfId="0" applyNumberFormat="1" applyFont="1" applyBorder="1" applyAlignment="1">
      <alignment horizontal="center" vertical="center"/>
    </xf>
    <xf numFmtId="10" fontId="14" fillId="0" borderId="25" xfId="0" applyNumberFormat="1" applyFont="1" applyBorder="1" applyAlignment="1">
      <alignment horizontal="center" vertical="center"/>
    </xf>
    <xf numFmtId="0" fontId="14" fillId="0" borderId="25" xfId="0" applyFont="1" applyBorder="1" applyAlignment="1">
      <alignment horizontal="center" vertical="center" shrinkToFit="1"/>
    </xf>
    <xf numFmtId="0" fontId="14" fillId="0" borderId="23" xfId="0" applyFont="1" applyBorder="1" applyAlignment="1">
      <alignment horizontal="center" vertical="center" shrinkToFit="1"/>
    </xf>
    <xf numFmtId="0" fontId="21" fillId="0" borderId="74" xfId="31" applyFont="1" applyBorder="1" applyAlignment="1">
      <alignment horizontal="center" vertical="center" shrinkToFit="1"/>
    </xf>
    <xf numFmtId="0" fontId="21" fillId="0" borderId="77" xfId="31" applyFont="1" applyBorder="1" applyAlignment="1">
      <alignment horizontal="center" vertical="center" shrinkToFit="1"/>
    </xf>
    <xf numFmtId="0" fontId="21" fillId="0" borderId="75" xfId="31" applyFont="1" applyBorder="1" applyAlignment="1">
      <alignment horizontal="center" vertical="center"/>
    </xf>
    <xf numFmtId="0" fontId="21" fillId="0" borderId="76" xfId="31" applyFont="1" applyBorder="1" applyAlignment="1">
      <alignment horizontal="center" vertical="center"/>
    </xf>
    <xf numFmtId="0" fontId="21" fillId="0" borderId="72" xfId="31" applyFont="1" applyBorder="1" applyAlignment="1">
      <alignment horizontal="center" vertical="center"/>
    </xf>
    <xf numFmtId="0" fontId="21" fillId="0" borderId="49" xfId="31" applyFont="1" applyBorder="1" applyAlignment="1">
      <alignment horizontal="center" vertical="center"/>
    </xf>
    <xf numFmtId="0" fontId="21" fillId="0" borderId="41" xfId="31" applyFont="1" applyBorder="1" applyAlignment="1">
      <alignment horizontal="center" vertical="center"/>
    </xf>
    <xf numFmtId="200" fontId="21" fillId="0" borderId="73" xfId="31" applyNumberFormat="1" applyFont="1" applyBorder="1" applyAlignment="1">
      <alignment horizontal="center" vertical="center"/>
    </xf>
    <xf numFmtId="200" fontId="21" fillId="0" borderId="76" xfId="31" applyNumberFormat="1" applyFont="1" applyBorder="1" applyAlignment="1">
      <alignment horizontal="center" vertical="center"/>
    </xf>
    <xf numFmtId="0" fontId="19" fillId="0" borderId="72" xfId="31" applyFont="1" applyBorder="1" applyAlignment="1">
      <alignment horizontal="center" vertical="center"/>
    </xf>
    <xf numFmtId="0" fontId="19" fillId="0" borderId="49" xfId="31" applyFont="1" applyBorder="1" applyAlignment="1">
      <alignment horizontal="center" vertical="center"/>
    </xf>
    <xf numFmtId="0" fontId="19" fillId="0" borderId="41" xfId="31" applyFont="1" applyBorder="1" applyAlignment="1">
      <alignment horizontal="center" vertical="center"/>
    </xf>
    <xf numFmtId="200" fontId="19" fillId="0" borderId="73" xfId="31" applyNumberFormat="1" applyFont="1" applyBorder="1" applyAlignment="1">
      <alignment horizontal="center" vertical="center"/>
    </xf>
    <xf numFmtId="200" fontId="19" fillId="0" borderId="76" xfId="31" applyNumberFormat="1" applyFont="1" applyBorder="1" applyAlignment="1">
      <alignment horizontal="center" vertical="center"/>
    </xf>
    <xf numFmtId="0" fontId="19" fillId="0" borderId="74" xfId="31" applyFont="1" applyBorder="1" applyAlignment="1">
      <alignment horizontal="center" vertical="center" shrinkToFit="1"/>
    </xf>
    <xf numFmtId="0" fontId="19" fillId="0" borderId="77" xfId="31" applyFont="1" applyBorder="1" applyAlignment="1">
      <alignment horizontal="center" vertical="center" shrinkToFit="1"/>
    </xf>
    <xf numFmtId="0" fontId="19" fillId="0" borderId="75" xfId="31" applyFont="1" applyBorder="1" applyAlignment="1">
      <alignment horizontal="center" vertical="center"/>
    </xf>
    <xf numFmtId="0" fontId="19" fillId="0" borderId="76" xfId="31" applyFont="1" applyBorder="1" applyAlignment="1">
      <alignment horizontal="center" vertical="center"/>
    </xf>
  </cellXfs>
  <cellStyles count="36">
    <cellStyle name="Calc Currency (0)" xfId="4" xr:uid="{00000000-0005-0000-0000-000000000000}"/>
    <cellStyle name="Header1" xfId="5" xr:uid="{00000000-0005-0000-0000-000001000000}"/>
    <cellStyle name="Header2" xfId="6" xr:uid="{00000000-0005-0000-0000-000002000000}"/>
    <cellStyle name="Normal_#18-Internet" xfId="7" xr:uid="{00000000-0005-0000-0000-000003000000}"/>
    <cellStyle name="subhead" xfId="8" xr:uid="{00000000-0005-0000-0000-000004000000}"/>
    <cellStyle name="パーセント" xfId="17" builtinId="5"/>
    <cellStyle name="パーセント 2" xfId="9" xr:uid="{00000000-0005-0000-0000-000006000000}"/>
    <cellStyle name="パーセント 2 2" xfId="30" xr:uid="{F237000B-0F76-4C5D-A8EB-20C40CB0F674}"/>
    <cellStyle name="パーセント 2 3" xfId="35" xr:uid="{0399E7C4-6A9F-46AD-A760-9CC1F91819C5}"/>
    <cellStyle name="パーセント 3" xfId="23" xr:uid="{70F6C4DD-FA4E-46A9-B7D0-EEDE8D7FC6CD}"/>
    <cellStyle name="桁区切り" xfId="1" builtinId="6"/>
    <cellStyle name="桁区切り 2" xfId="3" xr:uid="{00000000-0005-0000-0000-000008000000}"/>
    <cellStyle name="桁区切り 2 2" xfId="24" xr:uid="{755B216B-C91E-4B48-8854-2AA9EE34BDE6}"/>
    <cellStyle name="桁区切り 2 3" xfId="34" xr:uid="{F737CA1B-3EC8-4A9F-85F5-0EFAE457F7D3}"/>
    <cellStyle name="桁区切り 3" xfId="22" xr:uid="{6576E938-8557-4376-903D-30C66786F805}"/>
    <cellStyle name="桁区切り 4" xfId="28" xr:uid="{1ED9556A-02F7-4587-B852-CF42229872FB}"/>
    <cellStyle name="桁区切り 5" xfId="32" xr:uid="{C2BA63EB-CE72-4287-8A2B-48FA7BC29B60}"/>
    <cellStyle name="標準" xfId="0" builtinId="0"/>
    <cellStyle name="標準 2" xfId="10" xr:uid="{00000000-0005-0000-0000-00000A000000}"/>
    <cellStyle name="標準 2 2 2" xfId="20" xr:uid="{95F68079-E872-41DA-843D-779B1DA15FE6}"/>
    <cellStyle name="標準 2 3" xfId="26" xr:uid="{29ECCF35-BE36-4295-BDE3-172EB297683E}"/>
    <cellStyle name="標準 3" xfId="11" xr:uid="{00000000-0005-0000-0000-00000B000000}"/>
    <cellStyle name="標準 3 2" xfId="12" xr:uid="{00000000-0005-0000-0000-00000C000000}"/>
    <cellStyle name="標準 4" xfId="16" xr:uid="{00000000-0005-0000-0000-00000D000000}"/>
    <cellStyle name="標準 4 2" xfId="21" xr:uid="{6D346F06-54E4-41E2-BB67-93CC81824CCA}"/>
    <cellStyle name="標準 5" xfId="13" xr:uid="{00000000-0005-0000-0000-00000E000000}"/>
    <cellStyle name="標準 5 2" xfId="19" xr:uid="{5F29B984-A298-405B-9D2C-5243C4D0A83B}"/>
    <cellStyle name="標準 53" xfId="29" xr:uid="{A9A3204C-6419-4AA3-8DFF-A92896787E1B}"/>
    <cellStyle name="標準 53 2" xfId="33" xr:uid="{C4ED4B51-69AE-4911-9C40-683E0250DBFB}"/>
    <cellStyle name="標準 6" xfId="27" xr:uid="{CC7752D5-2092-4C16-9ED6-DB405CE6104C}"/>
    <cellStyle name="標準 7" xfId="31" xr:uid="{0C1107AE-3B41-4F86-956E-B7FB656F0B6E}"/>
    <cellStyle name="標準 8" xfId="25" xr:uid="{F4B7B14D-FD45-4E15-9894-9EFF757BA7FF}"/>
    <cellStyle name="標準_見積り書一式" xfId="2" xr:uid="{00000000-0005-0000-0000-00000F000000}"/>
    <cellStyle name="標準_設計書" xfId="18" xr:uid="{00000000-0005-0000-0000-000011000000}"/>
    <cellStyle name="未定義" xfId="14" xr:uid="{00000000-0005-0000-0000-000013000000}"/>
    <cellStyle name="未定義 2" xfId="15"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9" Type="http://schemas.openxmlformats.org/officeDocument/2006/relationships/externalLink" Target="externalLinks/externalLink30.xml"/><Relationship Id="rId21" Type="http://schemas.openxmlformats.org/officeDocument/2006/relationships/externalLink" Target="externalLinks/externalLink12.xml"/><Relationship Id="rId34" Type="http://schemas.openxmlformats.org/officeDocument/2006/relationships/externalLink" Target="externalLinks/externalLink25.xml"/><Relationship Id="rId42" Type="http://schemas.openxmlformats.org/officeDocument/2006/relationships/externalLink" Target="externalLinks/externalLink33.xml"/><Relationship Id="rId47" Type="http://schemas.openxmlformats.org/officeDocument/2006/relationships/externalLink" Target="externalLinks/externalLink38.xml"/><Relationship Id="rId50" Type="http://schemas.openxmlformats.org/officeDocument/2006/relationships/externalLink" Target="externalLinks/externalLink41.xml"/><Relationship Id="rId55" Type="http://schemas.openxmlformats.org/officeDocument/2006/relationships/externalLink" Target="externalLinks/externalLink46.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7.xml"/><Relationship Id="rId29" Type="http://schemas.openxmlformats.org/officeDocument/2006/relationships/externalLink" Target="externalLinks/externalLink20.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externalLink" Target="externalLinks/externalLink23.xml"/><Relationship Id="rId37" Type="http://schemas.openxmlformats.org/officeDocument/2006/relationships/externalLink" Target="externalLinks/externalLink28.xml"/><Relationship Id="rId40" Type="http://schemas.openxmlformats.org/officeDocument/2006/relationships/externalLink" Target="externalLinks/externalLink31.xml"/><Relationship Id="rId45" Type="http://schemas.openxmlformats.org/officeDocument/2006/relationships/externalLink" Target="externalLinks/externalLink36.xml"/><Relationship Id="rId53" Type="http://schemas.openxmlformats.org/officeDocument/2006/relationships/externalLink" Target="externalLinks/externalLink44.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externalLink" Target="externalLinks/externalLink10.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externalLink" Target="externalLinks/externalLink21.xml"/><Relationship Id="rId35" Type="http://schemas.openxmlformats.org/officeDocument/2006/relationships/externalLink" Target="externalLinks/externalLink26.xml"/><Relationship Id="rId43" Type="http://schemas.openxmlformats.org/officeDocument/2006/relationships/externalLink" Target="externalLinks/externalLink34.xml"/><Relationship Id="rId48" Type="http://schemas.openxmlformats.org/officeDocument/2006/relationships/externalLink" Target="externalLinks/externalLink39.xml"/><Relationship Id="rId56" Type="http://schemas.openxmlformats.org/officeDocument/2006/relationships/externalLink" Target="externalLinks/externalLink47.xml"/><Relationship Id="rId8" Type="http://schemas.openxmlformats.org/officeDocument/2006/relationships/worksheet" Target="worksheets/sheet8.xml"/><Relationship Id="rId51" Type="http://schemas.openxmlformats.org/officeDocument/2006/relationships/externalLink" Target="externalLinks/externalLink42.xml"/><Relationship Id="rId3" Type="http://schemas.openxmlformats.org/officeDocument/2006/relationships/worksheet" Target="worksheets/sheet3.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externalLink" Target="externalLinks/externalLink24.xml"/><Relationship Id="rId38" Type="http://schemas.openxmlformats.org/officeDocument/2006/relationships/externalLink" Target="externalLinks/externalLink29.xml"/><Relationship Id="rId46" Type="http://schemas.openxmlformats.org/officeDocument/2006/relationships/externalLink" Target="externalLinks/externalLink37.xml"/><Relationship Id="rId59" Type="http://schemas.openxmlformats.org/officeDocument/2006/relationships/styles" Target="styles.xml"/><Relationship Id="rId20" Type="http://schemas.openxmlformats.org/officeDocument/2006/relationships/externalLink" Target="externalLinks/externalLink11.xml"/><Relationship Id="rId41" Type="http://schemas.openxmlformats.org/officeDocument/2006/relationships/externalLink" Target="externalLinks/externalLink32.xml"/><Relationship Id="rId54" Type="http://schemas.openxmlformats.org/officeDocument/2006/relationships/externalLink" Target="externalLinks/externalLink4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externalLink" Target="externalLinks/externalLink19.xml"/><Relationship Id="rId36" Type="http://schemas.openxmlformats.org/officeDocument/2006/relationships/externalLink" Target="externalLinks/externalLink27.xml"/><Relationship Id="rId49" Type="http://schemas.openxmlformats.org/officeDocument/2006/relationships/externalLink" Target="externalLinks/externalLink40.xml"/><Relationship Id="rId57" Type="http://schemas.openxmlformats.org/officeDocument/2006/relationships/externalLink" Target="externalLinks/externalLink48.xml"/><Relationship Id="rId10" Type="http://schemas.openxmlformats.org/officeDocument/2006/relationships/externalLink" Target="externalLinks/externalLink1.xml"/><Relationship Id="rId31" Type="http://schemas.openxmlformats.org/officeDocument/2006/relationships/externalLink" Target="externalLinks/externalLink22.xml"/><Relationship Id="rId44" Type="http://schemas.openxmlformats.org/officeDocument/2006/relationships/externalLink" Target="externalLinks/externalLink35.xml"/><Relationship Id="rId52" Type="http://schemas.openxmlformats.org/officeDocument/2006/relationships/externalLink" Target="externalLinks/externalLink43.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2269;&#20816;&#23398;&#22290;\&#19977;&#37325;&#30475;&#35703;&#27010;&#316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IS-3001\&#23665;&#21475;&#21083;&#20037;\&#38263;&#30000;&#22320;&#21306;\&#19978;&#37326;&#24066;&#38263;&#30000;&#22320;&#21306;&#65288;&#12381;&#12398;&#65298;&#24037;&#20107;&#20986;&#26469;&#39640;&#65289;\&#25968;&#37327;&#32207;&#25324;&#12539;&#26126;&#32048;&#26360;\&#27231;&#26800;&#38651;&#27671;_&#26126;&#32048;&#26360;(&#22793;&#26356;&#23550;&#2454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0307;&#32946;%20%20%20%20%20&#65288;&#36527;&#20307;&#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xhl29b\share\&#20181;&#20107;&#65288;&#12513;&#12452;&#12531;&#65289;\My%20Documents\&#19977;&#37325;&#30476;&#21942;&#32341;\04-06&#22235;&#26085;&#24066;&#36786;&#33464;&#39640;&#26657;&#36786;&#22580;&#25972;&#20633;\&#31309;&#31639;\My%20Documents\HAGA\&#26164;&#23398;&#22290;\My%20Documents\HAGA\&#26494;&#38442;&#31478;&#36650;\&#26494;&#38442;&#31478;&#36650;&#65405;&#65408;&#65437;&#65412;&#65438;&#25913;&#20462;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92.168.11.14\share\Project_2007\0510-57\0510-571890-00(&#26576;&#12288;&#21307;&#31185;&#22823;&#23398;&#31435;&#20307;&#39376;&#36554;&#22580;&#38651;&#27671;&#24037;&#20107;&#65289;\&#31309;&#31639;&#36039;&#26009;\&#12304;&#25552;&#20986;&#12305;&#12288;&#38651;&#27671;&#35373;&#20633;&#12288;&#25968;&#37327;&#35519;&#26619;&#26360;\&#12304;&#20462;&#27491;&#12305;080508%20&#24859;&#30693;&#21307;&#31185;&#22823;&#23398;&#12288;&#38651;&#27671;&#35373;&#20633;&#12288;&#25968;&#37327;&#35519;&#26619;&#26360;\080508&#12288;&#24859;&#30693;&#21307;&#31185;&#22823;&#23398;%20&#38651;&#27671;&#24037;&#20107;&#20869;&#35379;&#2636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Uematsu-1\my\Documents%20and%20Settings\Administrator\Local%20Settings\Temporary%20Internet%20Files\Content.IE5\DDI236YL\&#26494;&#38442;&#22825;&#21843;&#33489;2006-3-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s-htgl68f\&#35373;&#35336;&#37096;&#38272;\&#31309;&#31639;\13&#24180;\&#32784;&#38663;&#38306;&#20418;\&#24066;&#20303;&#32784;&#3866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H13&#21271;&#27743;&#23798;&#28310;&#24185;&#32218;&#228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26045;&#24037;&#35211;&#31309;\&#12484;&#12472;&#12516;&#21830;&#20250;\&#20018;&#26412;&#30149;&#38498;&#25913;&#20462;&#31354;&#35519;&#34907;&#2998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26032;&#35373;&#22793;&#26356;&#65411;&#6543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31227;&#35373;&#23455;&#26045;&#65411;&#654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KURA\EXCLDATA\&#31282;&#29983;&#3519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ompaq_301_04\&#20849;&#26377;&#65420;&#65387;&#65433;&#65408;&#65438;04\WINNT\Profiles\kumano_05.000\&#65411;&#65438;&#65405;&#65400;&#65412;&#65391;&#65420;&#65439;\&#25968;&#37327;&#32207;&#2532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EXCLDATA\&#31282;&#29983;&#3519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6657;&#33294;%20%20%20%20%20&#65288;&#36527;&#20307;&#6528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2996;&#35351;\&#35199;&#37096;\H14&#12288;&#38632;&#27700;\&#65320;14&#12288;&#24179;&#30000;&#35199;&#37096;&#23455;&#26045;&#35373;&#35336;&#65288;&#24179;&#25104;14&#24180;&#24230;%20&#65422;&#65438;&#65391;&#65400;&#65405;&#32784;&#38663;&#35336;&#31639;&#12524;&#12505;&#12523;1&#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ain\main%20sarver\Documents%20and%20Settings\JUNJI&#12288;SHIBATA\&#12487;&#12473;&#12463;&#12488;&#12483;&#12503;\work2005\&#29978;&#30446;&#23546;&#30010;\&#23398;&#26657;&#25945;&#32946;&#35506;\&#29978;&#30446;&#23546;&#20013;&#23398;&#26657;&#12450;&#12473;&#12505;&#12473;&#12488;\&#27010;&#31639;&#35211;&#31309;&#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92.168.200.20\&#24314;&#35373;&#35506;\Documents%20and%20Settings\&#26862;&#26412;&#31056;&#21490;\&#12487;&#12473;&#12463;&#12488;&#12483;&#12503;\&#26685;&#22521;\SEM&#20869;&#35379;&#26360;\My%20Documents\&#22793;&#26356;&#32076;&#3602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zst1s01\Exch\%23&#22524;&#29577;&#65403;&#65391;&#65398;&#65392;&#22580;\&#38463;&#20304;&#32654;\&#65403;&#65420;&#65438;&#65400;&#65438;&#65431;&#65437;&#65412;&#65438;&#38651;&#27671;&#35373;&#20633;&#20869;&#35379;&#2636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EXCEL_DAT\&#20869;&#35379;&#35336;&#31639;&#26360;\&#21336;&#20385;&#34920;&#12289;&#25490;&#27700;&#26717;&#20195;&#20385;&#3492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25975;&#22320;&#35519;&#26619;&#3108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Fukuseki-sv01\vol1\Excel\&#20869;&#35379;&#26360;\&#35373;&#35336;&#20107;&#21209;&#25152;\&#23665;&#26681;&#35373;&#35336;\&#30333;&#24029;&#39376;&#22312;&#25152;\&#20843;&#24161;&#35199;&#22806;&#22721;&#35036;&#20462;\&#35373;&#35336;&#26360;\&#31649;&#21046;&#65406;&#65437;&#65408;&#65392;\&#21271;&#20061;&#24030;&#31649;&#21046;&#12475;&#12531;&#12479;&#12540;&#20869;&#37096;&#25913;&#20462;&#24037;&#20107;&#65288;&#38651;&#27671;&#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27700;&#36234;\&#23398;&#26657;&#24314;&#31689;G&#25285;&#24403;&#21942;&#32341;&#24037;&#20107;&#26045;&#24037;&#20381;&#38972;&#19968;&#35239;&#34920;(&#22519;&#34892;&#35336;&#30011;&#34920;&#65289;%2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H18&#24180;&#24230;&#12288;&#12288;&#24037;&#20107;&#31649;&#29702;&#3180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hcppc1\public1\&#35211;&#31309;\2004\&#12365;\&#12365;&#12425;&#12417;&#12365;&#24037;&#25151;&#38738;&#23665;&#20998;&#22580;\&#12365;&#12425;&#12417;&#12365;&#20869;&#35379;&#26360;&#65288;&#27231;&#26800;&#6528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24314;&#35373;&#35506;\&#21644;&#30000;&#12398;&#12412;&#12398;&#32218;&#36947;&#36335;&#25913;&#33391;&#24037;&#20107;\&#65320;&#65297;&#65298;&#21644;&#30000;&#12398;&#12412;&#12398;&#32218;\&#65288;&#22269;&#35036;&#65289;&#21644;&#30000;&#12398;&#12412;&#12398;&#32218;(&#27211;&#2675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26032;&#20869;&#35379;)&#25511;&#1236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Nt_server\ezoe\2670&#20061;&#22823;&#30149;&#38498;\&#20869;&#35379;&#26360;\DATA\_DATA\&#36523;&#20307;&#38556;&#23475;&#32773;&#65412;&#65394;&#65434;\&#24193;&#33294;&#65412;&#65394;&#65434;&#31309;&#31639;.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65320;14&#12288;&#12381;&#12398;&#65297;&#12288;&#35199;&#37096;&#12288;&#12288;&#23455;&#2299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G:\&#21322;&#30000;\&#65405;&#65408;&#65437;&#65412;&#65438;&#24314;&#31689;&#31532;&#65300;&#22238;&#22793;&#26356;\&#22793;&#26356;&#35373;&#35336;&#2636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24037;&#20107;/&#12487;&#12540;&#12479;&#23554;&#29992;/&#35531;&#36000;&#32773;&#19968;&#35239;.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Startup" Target="&#27010;&#31639;&#26360;&#21193;&#24375;&#12501;&#12449;&#12452;&#12523;/&#24859;&#39423;&#23534;&#20844;&#20849;&#19979;&#27700;&#36947;&#25509;&#32154;&#24037;&#20107;.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H:\&#26045;&#24037;&#35211;&#31309;\&#12484;&#12472;&#12516;&#21830;&#20250;\&#20018;&#26412;&#30149;&#38498;&#25913;&#20462;&#31354;&#35519;&#34907;&#2998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4481;&#34199;&#65303;&#21495;&#32218;&#22806;&#65298;&#32218;&#65288;&#22793;&#26356;&#6528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H:\&#12464;&#12523;&#12540;&#12503;&#12507;&#12540;&#12512;&#12539;&#12487;&#12451;&#12469;&#12540;&#12499;&#12473;&#12475;&#12531;&#12479;&#12540;&#26032;&#31689;&#24037;&#20107;.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846670\&#20849;&#26377;&#20316;&#26989;&#20013;\&#20234;&#21218;&#65381;&#29066;&#37326;&#35686;&#23519;&#32626;&#32784;&#38663;&#35036;&#24375;&#35373;&#35336;\&#20234;&#21218;&#32626;\&#21335;&#37326;&#23567;&#38598;&#33853;\&#35373;&#35336;&#26360;\8&#26376;29&#26085;&#25552;&#20986;\&#21335;&#37326;&#12288;&#38651;&#27671;&#35373;&#35336;&#2636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BALLADE\&#37117;&#24066;&#35336;&#30011;&#35506;\&#26045;&#35373;&#24314;&#31689;\&#65424;&#65428;&#65403;&#65438;&#65436;\&#32076;&#36027;&#31639;&#20986;\H10&#23398;&#26657;&#25945;&#32946;&#35506;\&#20307;&#32946;&#39208;&#25913;&#20462;\&#21336;&#20385;&#65306;&#38651;&#2767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65332;&#65359;&#65355;&#65353;&#65349;&#65348;&#65345;\my%20documents\&#20843;&#24161;&#35199;&#22806;&#22721;&#35036;&#20462;\&#35373;&#35336;&#26360;\&#31649;&#21046;&#65406;&#65437;&#65408;&#65392;\&#21271;&#20061;&#24030;&#31649;&#21046;&#12475;&#12531;&#12479;&#12540;&#20869;&#37096;&#25913;&#20462;&#24037;&#20107;&#65288;&#38651;&#27671;&#65289;.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846670\&#20849;&#26377;&#20316;&#26989;&#20013;\Documents%20and%20Settings\&#21069;&#24029;&#24314;&#31689;&#35373;&#35336;&#20107;&#21209;&#25152;\&#12487;&#12473;&#12463;&#12488;&#12483;&#12503;\&#26989;&#21209;\&#26032;&#30010;&#23567;&#23398;&#26657;&#32784;&#38663;&#35036;&#24375;\&#19968;&#27425;&#25104;&#26524;&#21697;&#12288;&#65320;17.9\&#21335;&#23798;&#30010;&#31435;&#21513;&#27941;&#23567;&#23398;&#26657;&#23627;&#20869;&#36939;&#21205;&#22580;\&#65320;13&#21335;&#37326;&#23567;&#38598;&#33853;\&#35373;&#35336;&#26360;\&#32102;&#25490;&#12288;&#20869;&#35379;&#2636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G:\sou13\12.26&#35079;&#21512;&#21336;&#20385;&#3492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s-htgl68f\&#35373;&#35336;&#37096;&#38272;\Documents%20and%20Settings\&#65313;.&#65320;&#65353;&#65363;&#65345;&#65348;&#65345;\EXCEL\&#20234;&#34276;&#35373;&#35336;\060227&#33337;&#35211;&#20415;&#25152;\412&#33337;&#35211;&#35373;&#35336;&#26360;&#65288;&#31649;&#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izutani\my%20documents\My%20Documents\&#23665;&#19979;&#35373;&#35336;\&#28165;&#27954;&#30010;&#32207;&#21512;&#31119;&#31049;&#12475;&#12531;&#12479;&#12540;\&#35373;&#35336;&#26360;\&#20869;&#35379;&#26360;&#23665;&#19979;-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IS-2001\&#38598;&#25490;\H15&#35199;&#23665;&#20840;&#20307;&#35373;&#35336;&#65297;\&#25968;&#37327;&#32207;&#25324;&#65288;&#20840;&#20307;&#65289;\&#65297;&#24037;&#21306;&#31649;&#36335;&#38598;&#35336;&#32207;&#25324;&#34920;&#35036;&#2116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31119;&#31049;&#65297;&#65298;&#65318;\&#65297;&#65298;&#38542;&#20869;&#35013;(&#65398;&#65392;&#65411;&#65437;&#21029;&#3688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26045;&#24037;&#35211;&#31309;\&#12484;&#12472;&#12516;&#21830;&#20250;\&#20018;&#26412;&#30149;&#38498;&#25913;&#20462;&#31354;&#35519;&#34907;&#2998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s-htgl68f\&#35373;&#35336;&#37096;&#38272;\&#38651;&#27671;&#35373;&#35336;&#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仮設躯体"/>
      <sheetName val="外壁面積"/>
      <sheetName val="外部"/>
      <sheetName val="室内"/>
      <sheetName val="内部"/>
      <sheetName val="外構"/>
      <sheetName val="解体"/>
      <sheetName val="単価閲覧"/>
      <sheetName val="付帯"/>
      <sheetName val="ﾁｪｯｸ"/>
      <sheetName val="内訳"/>
      <sheetName val="比較"/>
      <sheetName val="比較 (2)"/>
      <sheetName val="改修"/>
      <sheetName val="Module1"/>
    </sheetNames>
    <sheetDataSet>
      <sheetData sheetId="0">
        <row r="2">
          <cell r="D2" t="str">
            <v>◇◇新ＥＸ－３６００ｗ◆◆</v>
          </cell>
          <cell r="G2" t="str">
            <v xml:space="preserve"> Ver 1.0</v>
          </cell>
          <cell r="I2" t="str">
            <v>青字入力</v>
          </cell>
        </row>
        <row r="3">
          <cell r="D3" t="str">
            <v xml:space="preserve">       基本設計概算ﾌﾟﾛｸﾞﾗﾑ</v>
          </cell>
          <cell r="I3" t="str">
            <v>入力範囲</v>
          </cell>
        </row>
        <row r="4">
          <cell r="A4" t="str">
            <v>①基本データの入力</v>
          </cell>
          <cell r="F4" t="str">
            <v>ｻﾌﾞﾀｲﾄﾙ</v>
          </cell>
          <cell r="I4" t="str">
            <v>計算結果</v>
          </cell>
        </row>
        <row r="5">
          <cell r="A5" t="str">
            <v>件名</v>
          </cell>
          <cell r="B5" t="str">
            <v>三重県立看護大学大学院研究科棟建築工事</v>
          </cell>
        </row>
        <row r="7">
          <cell r="A7" t="str">
            <v>構造規模</v>
          </cell>
          <cell r="B7" t="str">
            <v>構造種名</v>
          </cell>
          <cell r="C7" t="str">
            <v>地上階数</v>
          </cell>
          <cell r="D7" t="str">
            <v>地下階数</v>
          </cell>
          <cell r="E7" t="str">
            <v>塔屋階数</v>
          </cell>
        </row>
        <row r="8">
          <cell r="B8" t="str">
            <v>RC</v>
          </cell>
          <cell r="C8">
            <v>3</v>
          </cell>
          <cell r="D8">
            <v>0</v>
          </cell>
          <cell r="E8">
            <v>0</v>
          </cell>
        </row>
        <row r="9">
          <cell r="B9" t="str">
            <v>建築m2</v>
          </cell>
          <cell r="C9" t="str">
            <v>基準法m2</v>
          </cell>
          <cell r="D9" t="str">
            <v>施工床m2</v>
          </cell>
          <cell r="E9" t="str">
            <v>内訳m2</v>
          </cell>
        </row>
        <row r="10">
          <cell r="B10">
            <v>898.61</v>
          </cell>
          <cell r="C10">
            <v>893</v>
          </cell>
          <cell r="D10">
            <v>990</v>
          </cell>
          <cell r="E10">
            <v>892.91</v>
          </cell>
        </row>
        <row r="11">
          <cell r="E11">
            <v>270.10000000000002</v>
          </cell>
          <cell r="F11" t="str">
            <v>坪</v>
          </cell>
        </row>
        <row r="12">
          <cell r="E12" t="str">
            <v>(設備電気)</v>
          </cell>
          <cell r="F12" t="str">
            <v>（付帯）</v>
          </cell>
        </row>
        <row r="13">
          <cell r="A13" t="str">
            <v>共通仮設</v>
          </cell>
          <cell r="B13" t="str">
            <v>建設省率</v>
          </cell>
          <cell r="C13" t="str">
            <v>←掛け率</v>
          </cell>
          <cell r="D13" t="str">
            <v>←指定率</v>
          </cell>
          <cell r="E13" t="str">
            <v>指定率(一括)</v>
          </cell>
          <cell r="F13" t="str">
            <v>指定率(一括)</v>
          </cell>
          <cell r="G13" t="str">
            <v>金額単位</v>
          </cell>
          <cell r="H13" t="str">
            <v>概略工期</v>
          </cell>
          <cell r="I13" t="str">
            <v>←月数変更</v>
          </cell>
        </row>
        <row r="14">
          <cell r="B14">
            <v>6.2E-2</v>
          </cell>
          <cell r="C14">
            <v>1</v>
          </cell>
          <cell r="E14">
            <v>0.03</v>
          </cell>
          <cell r="F14">
            <v>0.03</v>
          </cell>
          <cell r="G14">
            <v>10000</v>
          </cell>
          <cell r="H14" t="str">
            <v xml:space="preserve">    11ｹ月</v>
          </cell>
          <cell r="I14">
            <v>11</v>
          </cell>
        </row>
        <row r="15">
          <cell r="B15" t="str">
            <v>(特殊加算額)</v>
          </cell>
        </row>
        <row r="16">
          <cell r="B16" t="str">
            <v>ﾀﾜｰｸﾚｰﾝ</v>
          </cell>
          <cell r="C16" t="str">
            <v>ｶﾞｰﾄﾞﾏﾝ</v>
          </cell>
          <cell r="D16" t="str">
            <v>借地料</v>
          </cell>
          <cell r="E16" t="str">
            <v>特殊加算計</v>
          </cell>
          <cell r="G16" t="str">
            <v>ﾊﾞｰｼﾞｮﾝｱｯﾌﾟ99</v>
          </cell>
          <cell r="I16" t="str">
            <v>99/9/6</v>
          </cell>
        </row>
        <row r="17">
          <cell r="E17">
            <v>0</v>
          </cell>
          <cell r="F17" t="str">
            <v>円</v>
          </cell>
          <cell r="G17" t="str">
            <v>①単価閲覧シートを追加</v>
          </cell>
        </row>
        <row r="18">
          <cell r="G18" t="str">
            <v xml:space="preserve">②外周長及び外壁面積の計算表を追加 </v>
          </cell>
        </row>
        <row r="19">
          <cell r="A19" t="str">
            <v>諸経費</v>
          </cell>
          <cell r="B19" t="str">
            <v>分離発注</v>
          </cell>
          <cell r="C19" t="str">
            <v>一括発注</v>
          </cell>
          <cell r="D19" t="str">
            <v>金額単位</v>
          </cell>
          <cell r="G19" t="str">
            <v>③杭のコストテーブルを追加</v>
          </cell>
        </row>
        <row r="20">
          <cell r="B20">
            <v>0.16</v>
          </cell>
          <cell r="D20">
            <v>100000</v>
          </cell>
          <cell r="G20" t="str">
            <v>④形状別の室内仕上の計算表を改訂</v>
          </cell>
        </row>
        <row r="21">
          <cell r="G21" t="str">
            <v>⑤解体算出シートを新規追加</v>
          </cell>
        </row>
        <row r="41">
          <cell r="A41" t="str">
            <v>直接仮設</v>
          </cell>
        </row>
        <row r="182">
          <cell r="A182" t="str">
            <v>躯　体</v>
          </cell>
        </row>
      </sheetData>
      <sheetData sheetId="1"/>
      <sheetData sheetId="2">
        <row r="1">
          <cell r="A1" t="str">
            <v>外部屋根</v>
          </cell>
        </row>
        <row r="193">
          <cell r="A193" t="str">
            <v>外部建具</v>
          </cell>
        </row>
      </sheetData>
      <sheetData sheetId="3"/>
      <sheetData sheetId="4">
        <row r="1">
          <cell r="A1" t="str">
            <v>内部建具</v>
          </cell>
        </row>
      </sheetData>
      <sheetData sheetId="5">
        <row r="1">
          <cell r="A1" t="str">
            <v>外構工事</v>
          </cell>
        </row>
      </sheetData>
      <sheetData sheetId="6"/>
      <sheetData sheetId="7"/>
      <sheetData sheetId="8">
        <row r="3">
          <cell r="F3" t="str">
            <v>地質調査</v>
          </cell>
        </row>
        <row r="4">
          <cell r="C4">
            <v>49700000</v>
          </cell>
        </row>
      </sheetData>
      <sheetData sheetId="9"/>
      <sheetData sheetId="10">
        <row r="56">
          <cell r="A56">
            <v>4</v>
          </cell>
        </row>
      </sheetData>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鏡"/>
      <sheetName val="汚水価格"/>
      <sheetName val="工事価格"/>
      <sheetName val="経費"/>
      <sheetName val="重機運搬"/>
      <sheetName val="直接工事"/>
      <sheetName val="機_製作"/>
      <sheetName val="機_据付"/>
      <sheetName val="機械運搬費"/>
      <sheetName val="機_配管"/>
      <sheetName val="電_据付"/>
      <sheetName val="電_引込"/>
      <sheetName val="電_動力"/>
      <sheetName val="電_電話"/>
      <sheetName val="電_電灯"/>
      <sheetName val="電_外灯"/>
      <sheetName val="電_避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2)"/>
      <sheetName val="合計"/>
      <sheetName val="頭・経費"/>
      <sheetName val="大項目"/>
      <sheetName val="木建"/>
      <sheetName val="その他工事"/>
      <sheetName val="頭・大項目"/>
      <sheetName val="直接仮設"/>
      <sheetName val="土工事"/>
      <sheetName val="地業工事"/>
      <sheetName val="コンクリート工事"/>
      <sheetName val="型枠工事"/>
      <sheetName val="鉄筋工事"/>
      <sheetName val="鉄骨工事"/>
      <sheetName val="集成材工事"/>
      <sheetName val="躯体工事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書"/>
      <sheetName val="代価屋外給水"/>
      <sheetName val="代価屋内給水"/>
      <sheetName val="代価屋外排水"/>
      <sheetName val="代価屋内排水"/>
      <sheetName val="代価衛生器具"/>
      <sheetName val="代価冷暖房"/>
      <sheetName val="代価換気"/>
      <sheetName val="見積比較"/>
      <sheetName val="換気計算"/>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単価根拠（電気・機械）"/>
      <sheetName val="内訳書"/>
      <sheetName val="電気頭"/>
      <sheetName val="B.中項目"/>
      <sheetName val="B-1.内訳明細"/>
      <sheetName val="B-2.内訳明細"/>
      <sheetName val="B-3.内訳明細"/>
      <sheetName val="B-4.内訳明細"/>
      <sheetName val="B-5盛替"/>
      <sheetName val="見積比較"/>
      <sheetName val="見積比較 (2)"/>
      <sheetName val="複合単価"/>
      <sheetName val="複合単価 (2)"/>
      <sheetName val="ケーブル１"/>
      <sheetName val="ケーブル２"/>
      <sheetName val="ケーブル３"/>
      <sheetName val="ケーブル４"/>
      <sheetName val="ケーブル５"/>
      <sheetName val="撤去１"/>
      <sheetName val="撤去２"/>
      <sheetName val="アスファルト"/>
      <sheetName val="コンセント１"/>
      <sheetName val="プルボックス"/>
      <sheetName val="搬入費"/>
      <sheetName val="動力盤工量表"/>
      <sheetName val="動力盤工量表 (2)"/>
      <sheetName val="分電盤工量表"/>
      <sheetName val="端子盤表"/>
      <sheetName val="補正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凡例"/>
      <sheetName val="鏡"/>
      <sheetName val="建築工事"/>
      <sheetName val="外構工事"/>
      <sheetName val="建築代価"/>
      <sheetName val="外構代価"/>
      <sheetName val="杭-1"/>
      <sheetName val="杭-2"/>
      <sheetName val="ＡＬＣ"/>
      <sheetName val="石"/>
      <sheetName val="屋根・樋"/>
      <sheetName val="金属"/>
      <sheetName val="木製建具"/>
      <sheetName val="アルミ製建具"/>
      <sheetName val="スチール製建具"/>
      <sheetName val="軽量スチール製建具"/>
      <sheetName val="トップライト"/>
      <sheetName val="防煙垂壁"/>
      <sheetName val="ドアエンジン"/>
      <sheetName val="オペレーター"/>
      <sheetName val="ガラス"/>
      <sheetName val="内装"/>
      <sheetName val="ブラインド"/>
      <sheetName val="サイン"/>
      <sheetName val="厨房機器"/>
      <sheetName val="造付家具"/>
      <sheetName val="外構"/>
      <sheetName val="比較白紙"/>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市住耐震 (3)"/>
      <sheetName val="市住耐震 (4)"/>
      <sheetName val="市住耐震"/>
      <sheetName val="市住耐震 (2)"/>
      <sheetName val="明々寮ＡＣ"/>
      <sheetName val="明々寮ＢＤ"/>
      <sheetName val="明々廊下"/>
      <sheetName val="AＢＣ案"/>
      <sheetName val="設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理由"/>
      <sheetName val="ﾀｲﾄﾙ"/>
      <sheetName val="路線面積"/>
      <sheetName val="舗装数量"/>
      <sheetName val="負担"/>
      <sheetName val="概要（工事）"/>
      <sheetName val="特記仕様"/>
      <sheetName val="同時合算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2)"/>
      <sheetName val="表紙裏"/>
      <sheetName val="表紙裏(2)"/>
      <sheetName val="対照表"/>
      <sheetName val="本工内訳"/>
      <sheetName val="本工内訳(2)"/>
      <sheetName val="歩掛明細"/>
      <sheetName val="歩掛(2)"/>
      <sheetName val="換算補正"/>
      <sheetName val="換算(2)"/>
      <sheetName val="延長明細"/>
      <sheetName val="代価表"/>
      <sheetName val="代価(2)"/>
      <sheetName val="特記仕様書"/>
      <sheetName val="タイトル"/>
      <sheetName val="特記（２）"/>
      <sheetName val="⑥人孔ﾎﾟﾝﾌﾟ"/>
      <sheetName val="⑦協議報告"/>
      <sheetName val="③設計代価"/>
      <sheetName val="③測量代価"/>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２）"/>
      <sheetName val="表紙裏"/>
      <sheetName val="表紙裏(2)"/>
      <sheetName val="対照表"/>
      <sheetName val="本工内訳"/>
      <sheetName val="本工内(2)"/>
      <sheetName val="歩掛明細"/>
      <sheetName val="歩掛明細(2)"/>
      <sheetName val="換算補正"/>
      <sheetName val="換算(2)"/>
      <sheetName val="延長明細"/>
      <sheetName val="代価表"/>
      <sheetName val="代価(2)"/>
      <sheetName val="特記仕様書"/>
      <sheetName val="特記(2)"/>
      <sheetName val="タイト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表紙裏"/>
      <sheetName val="本工事"/>
      <sheetName val="明細書-1"/>
      <sheetName val="設計明全"/>
      <sheetName val="バルブ"/>
    </sheetNames>
    <sheetDataSet>
      <sheetData sheetId="0"/>
      <sheetData sheetId="1"/>
      <sheetData sheetId="2"/>
      <sheetData sheetId="3"/>
      <sheetData sheetId="4" refreshError="1">
        <row r="4">
          <cell r="D4" t="e">
            <v>#NAME?</v>
          </cell>
        </row>
        <row r="5">
          <cell r="D5">
            <v>1</v>
          </cell>
        </row>
        <row r="16">
          <cell r="D16" t="str">
            <v>Aﾃﾞｰﾀ入力</v>
          </cell>
        </row>
        <row r="31">
          <cell r="D31" t="str">
            <v>{MENUCALL MENU SET}</v>
          </cell>
        </row>
        <row r="33">
          <cell r="D33" t="str">
            <v>（CONTROLL + Ｑ）へ進んでください。</v>
          </cell>
        </row>
        <row r="38">
          <cell r="D38" t="str">
            <v>{BRANCH 明細書印刷}</v>
          </cell>
        </row>
        <row r="39">
          <cell r="D39" t="str">
            <v>/FR明細~</v>
          </cell>
        </row>
        <row r="43">
          <cell r="D43" t="str">
            <v>/PPCB</v>
          </cell>
        </row>
        <row r="56">
          <cell r="D56" t="str">
            <v>/PPR印刷範囲~AGPQ</v>
          </cell>
        </row>
        <row r="59">
          <cell r="D59" t="str">
            <v>/FS~R</v>
          </cell>
        </row>
        <row r="65">
          <cell r="D65" t="str">
            <v>/FRAOT123~</v>
          </cell>
        </row>
        <row r="69">
          <cell r="AR69" t="str">
            <v>歩掛補正表</v>
          </cell>
          <cell r="BA69" t="str">
            <v>作業項目</v>
          </cell>
          <cell r="BB69" t="str">
            <v>部分補正</v>
          </cell>
          <cell r="BC69" t="str">
            <v>技師長</v>
          </cell>
          <cell r="BD69" t="str">
            <v>主技</v>
          </cell>
          <cell r="BE69" t="str">
            <v>技師Ａ</v>
          </cell>
          <cell r="BF69" t="str">
            <v>技師Ｂ</v>
          </cell>
          <cell r="BG69" t="str">
            <v>技師Ｃ</v>
          </cell>
          <cell r="BH69" t="str">
            <v>技術員</v>
          </cell>
        </row>
        <row r="70">
          <cell r="AZ70" t="str">
            <v>補</v>
          </cell>
          <cell r="BA70" t="str">
            <v>設計協議</v>
          </cell>
          <cell r="BD70">
            <v>1</v>
          </cell>
          <cell r="BE70">
            <v>2</v>
          </cell>
          <cell r="BF70">
            <v>1</v>
          </cell>
        </row>
        <row r="71">
          <cell r="BA71" t="str">
            <v>現地調査</v>
          </cell>
          <cell r="BB71">
            <v>1</v>
          </cell>
          <cell r="BD71">
            <v>0.32</v>
          </cell>
          <cell r="BE71">
            <v>0.96</v>
          </cell>
          <cell r="BF71">
            <v>1.92</v>
          </cell>
          <cell r="BG71">
            <v>1.92</v>
          </cell>
          <cell r="BH71">
            <v>1.79</v>
          </cell>
        </row>
        <row r="72">
          <cell r="AS72" t="str">
            <v xml:space="preserve">  本線延長  </v>
          </cell>
          <cell r="AU72" t="str">
            <v>L=</v>
          </cell>
          <cell r="AV72">
            <v>1030</v>
          </cell>
          <cell r="AW72" t="str">
            <v>m</v>
          </cell>
          <cell r="AZ72" t="str">
            <v>正</v>
          </cell>
          <cell r="BA72" t="str">
            <v>設計計画</v>
          </cell>
          <cell r="BB72">
            <v>0.1</v>
          </cell>
          <cell r="BD72">
            <v>0.03</v>
          </cell>
          <cell r="BE72">
            <v>0.08</v>
          </cell>
          <cell r="BF72">
            <v>0.14000000000000001</v>
          </cell>
          <cell r="BG72">
            <v>0.14000000000000001</v>
          </cell>
        </row>
        <row r="73">
          <cell r="BA73" t="str">
            <v>各種計算</v>
          </cell>
          <cell r="BB73">
            <v>0.1</v>
          </cell>
          <cell r="BD73">
            <v>0.03</v>
          </cell>
          <cell r="BE73">
            <v>7.0000000000000007E-2</v>
          </cell>
          <cell r="BF73">
            <v>0.15</v>
          </cell>
          <cell r="BG73">
            <v>0.15</v>
          </cell>
          <cell r="BH73">
            <v>0.13</v>
          </cell>
        </row>
        <row r="74">
          <cell r="AS74" t="str">
            <v xml:space="preserve">工区数 </v>
          </cell>
          <cell r="AU74" t="str">
            <v>Ｎ1=</v>
          </cell>
          <cell r="AV74">
            <v>2</v>
          </cell>
          <cell r="AW74" t="str">
            <v>工区</v>
          </cell>
          <cell r="AZ74" t="str">
            <v>歩</v>
          </cell>
          <cell r="BA74" t="str">
            <v>図面作成</v>
          </cell>
          <cell r="BB74">
            <v>1</v>
          </cell>
          <cell r="BD74">
            <v>0.26</v>
          </cell>
          <cell r="BE74">
            <v>0.77</v>
          </cell>
          <cell r="BF74">
            <v>1.86</v>
          </cell>
          <cell r="BG74">
            <v>1.86</v>
          </cell>
          <cell r="BH74">
            <v>1.54</v>
          </cell>
        </row>
        <row r="75">
          <cell r="BA75" t="str">
            <v>数量計算</v>
          </cell>
          <cell r="BB75">
            <v>1</v>
          </cell>
          <cell r="BD75">
            <v>0.26</v>
          </cell>
          <cell r="BE75">
            <v>0.96</v>
          </cell>
          <cell r="BF75">
            <v>2.0499999999999998</v>
          </cell>
          <cell r="BG75">
            <v>2.0499999999999998</v>
          </cell>
          <cell r="BH75">
            <v>1.92</v>
          </cell>
        </row>
        <row r="76">
          <cell r="AR76" t="str">
            <v>(ｲ)管径補正</v>
          </cell>
          <cell r="AU76">
            <v>0.90739999999999998</v>
          </cell>
          <cell r="AV76" t="str">
            <v xml:space="preserve">  :別紙計算書による</v>
          </cell>
          <cell r="AZ76" t="str">
            <v>掛</v>
          </cell>
          <cell r="BA76" t="str">
            <v>審査</v>
          </cell>
          <cell r="BB76">
            <v>1</v>
          </cell>
          <cell r="BD76">
            <v>0.26</v>
          </cell>
          <cell r="BE76">
            <v>0.57999999999999996</v>
          </cell>
          <cell r="BF76">
            <v>0.83</v>
          </cell>
          <cell r="BG76">
            <v>0.83</v>
          </cell>
        </row>
        <row r="78">
          <cell r="AR78" t="str">
            <v>(ﾛ)延長補正</v>
          </cell>
          <cell r="AU78">
            <v>1</v>
          </cell>
          <cell r="AV78" t="str">
            <v xml:space="preserve">  :補正表による</v>
          </cell>
          <cell r="BA78" t="str">
            <v>単価(円)</v>
          </cell>
          <cell r="BC78">
            <v>62800</v>
          </cell>
          <cell r="BD78">
            <v>52400</v>
          </cell>
          <cell r="BE78">
            <v>44300</v>
          </cell>
          <cell r="BF78">
            <v>35600</v>
          </cell>
          <cell r="BG78">
            <v>28700</v>
          </cell>
          <cell r="BH78">
            <v>22800</v>
          </cell>
          <cell r="BI78" t="str">
            <v>小計</v>
          </cell>
        </row>
        <row r="79">
          <cell r="BA79" t="str">
            <v>設計協議</v>
          </cell>
          <cell r="BC79">
            <v>0</v>
          </cell>
          <cell r="BD79">
            <v>52400</v>
          </cell>
          <cell r="BE79">
            <v>88600</v>
          </cell>
          <cell r="BF79">
            <v>35600</v>
          </cell>
          <cell r="BG79">
            <v>0</v>
          </cell>
          <cell r="BH79">
            <v>0</v>
          </cell>
          <cell r="BI79">
            <v>176600</v>
          </cell>
        </row>
        <row r="80">
          <cell r="AR80" t="str">
            <v>(ﾊ)設計条件補正</v>
          </cell>
          <cell r="AU80">
            <v>0.7</v>
          </cell>
          <cell r="AV80" t="str">
            <v xml:space="preserve">  :補正表による</v>
          </cell>
          <cell r="AZ80" t="str">
            <v>金</v>
          </cell>
          <cell r="BA80" t="str">
            <v>現地調査</v>
          </cell>
          <cell r="BC80">
            <v>0</v>
          </cell>
          <cell r="BD80">
            <v>16768</v>
          </cell>
          <cell r="BE80">
            <v>42528</v>
          </cell>
          <cell r="BF80">
            <v>68352</v>
          </cell>
          <cell r="BG80">
            <v>55104</v>
          </cell>
          <cell r="BH80">
            <v>40812</v>
          </cell>
          <cell r="BI80">
            <v>223564</v>
          </cell>
        </row>
        <row r="81">
          <cell r="BA81" t="str">
            <v>設計計画</v>
          </cell>
          <cell r="BC81">
            <v>0</v>
          </cell>
          <cell r="BD81">
            <v>1572</v>
          </cell>
          <cell r="BE81">
            <v>3544</v>
          </cell>
          <cell r="BF81">
            <v>4984</v>
          </cell>
          <cell r="BG81">
            <v>4018</v>
          </cell>
          <cell r="BH81">
            <v>0</v>
          </cell>
          <cell r="BI81">
            <v>14118</v>
          </cell>
        </row>
        <row r="82">
          <cell r="AR82" t="str">
            <v>(ﾆ)工区補正</v>
          </cell>
          <cell r="AU82">
            <v>1.1000000000000001</v>
          </cell>
          <cell r="AV82" t="str">
            <v xml:space="preserve">  :1.0+0.1*(Ｎ1-1)</v>
          </cell>
          <cell r="BA82" t="str">
            <v>各種計算</v>
          </cell>
          <cell r="BC82">
            <v>0</v>
          </cell>
          <cell r="BD82">
            <v>1572</v>
          </cell>
          <cell r="BE82">
            <v>3101</v>
          </cell>
          <cell r="BF82">
            <v>5340</v>
          </cell>
          <cell r="BG82">
            <v>4305</v>
          </cell>
          <cell r="BH82">
            <v>2964</v>
          </cell>
          <cell r="BI82">
            <v>17282</v>
          </cell>
        </row>
        <row r="83">
          <cell r="BA83" t="str">
            <v>図面作成</v>
          </cell>
          <cell r="BC83">
            <v>0</v>
          </cell>
          <cell r="BD83">
            <v>13624</v>
          </cell>
          <cell r="BE83">
            <v>34111</v>
          </cell>
          <cell r="BF83">
            <v>66216</v>
          </cell>
          <cell r="BG83">
            <v>53382</v>
          </cell>
          <cell r="BH83">
            <v>35112</v>
          </cell>
          <cell r="BI83">
            <v>202445</v>
          </cell>
        </row>
        <row r="84">
          <cell r="AR84" t="str">
            <v>(ﾎ)仮配管･変更設計による補正</v>
          </cell>
          <cell r="AZ84" t="str">
            <v>額</v>
          </cell>
          <cell r="BA84" t="str">
            <v>数量計算</v>
          </cell>
          <cell r="BC84">
            <v>0</v>
          </cell>
          <cell r="BD84">
            <v>13624</v>
          </cell>
          <cell r="BE84">
            <v>42528</v>
          </cell>
          <cell r="BF84">
            <v>72980</v>
          </cell>
          <cell r="BG84">
            <v>58835</v>
          </cell>
          <cell r="BH84">
            <v>43776</v>
          </cell>
          <cell r="BI84">
            <v>231743</v>
          </cell>
        </row>
        <row r="85">
          <cell r="AU85">
            <v>1</v>
          </cell>
          <cell r="AV85" t="str">
            <v xml:space="preserve">  :別紙計算書による</v>
          </cell>
          <cell r="BA85" t="str">
            <v>審査</v>
          </cell>
          <cell r="BC85">
            <v>0</v>
          </cell>
          <cell r="BD85">
            <v>13624</v>
          </cell>
          <cell r="BE85">
            <v>25694</v>
          </cell>
          <cell r="BF85">
            <v>29548</v>
          </cell>
          <cell r="BG85">
            <v>23821</v>
          </cell>
          <cell r="BH85">
            <v>0</v>
          </cell>
          <cell r="BI85">
            <v>92687</v>
          </cell>
        </row>
        <row r="88">
          <cell r="AR88" t="str">
            <v>全体補正率計</v>
          </cell>
          <cell r="AU88">
            <v>0.64</v>
          </cell>
          <cell r="AV88" t="str">
            <v xml:space="preserve">  :(ｲ)*(ﾛ)*(ﾊ)*(ﾆ)*(ﾎ)</v>
          </cell>
          <cell r="BH88" t="str">
            <v>合計</v>
          </cell>
          <cell r="BI88">
            <v>958439</v>
          </cell>
        </row>
        <row r="125">
          <cell r="BQ125">
            <v>3</v>
          </cell>
        </row>
      </sheetData>
      <sheetData sheetId="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５－９"/>
      <sheetName val="数量総括表"/>
      <sheetName val="数量集計表"/>
      <sheetName val="１．上段集計"/>
      <sheetName val="２．上段削孔長集計"/>
      <sheetName val="３．上段削孔横"/>
      <sheetName val="４．上段土質"/>
      <sheetName val="５．上段補強ﾊﾟｲﾌﾟ"/>
      <sheetName val="６．上段ｶﾌﾟﾗｰ "/>
      <sheetName val="７．上段ﾋﾞｯﾄｾﾒﾝﾄﾐﾙｸ"/>
      <sheetName val="８．上段コア抜長"/>
      <sheetName val="９．上段張ｺﾝ"/>
      <sheetName val="１０．上段足場"/>
      <sheetName val="１．下段集計"/>
      <sheetName val="２．下段削孔長集計"/>
      <sheetName val="４．下段土質"/>
      <sheetName val="３．下段削孔横"/>
      <sheetName val="５．下段補強ﾊﾟｲﾌﾟ"/>
      <sheetName val="６．下段ｶﾌﾟﾗｰ "/>
      <sheetName val="７．下段ﾋﾞｯﾄｾﾒﾝﾄﾐﾙｸ"/>
      <sheetName val="８下段コア抜長"/>
      <sheetName val="９．下段張ｺﾝ"/>
      <sheetName val="１０．下段足場"/>
      <sheetName val="１１．土工"/>
      <sheetName val="１２．ボック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中央取付"/>
    </sheetNames>
    <sheetDataSet>
      <sheetData sheetId="0" refreshError="1">
        <row r="56">
          <cell r="U56">
            <v>2360000</v>
          </cell>
        </row>
        <row r="59">
          <cell r="U59">
            <v>2430800</v>
          </cell>
        </row>
        <row r="62">
          <cell r="U62">
            <v>2369000</v>
          </cell>
        </row>
        <row r="65">
          <cell r="U65">
            <v>2623000</v>
          </cell>
        </row>
        <row r="68">
          <cell r="U68">
            <v>2701690</v>
          </cell>
        </row>
        <row r="71">
          <cell r="U71">
            <v>2632680</v>
          </cell>
        </row>
        <row r="74">
          <cell r="U74">
            <v>263680</v>
          </cell>
        </row>
      </sheetData>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頭・大項目"/>
      <sheetName val="直接仮設"/>
      <sheetName val="土工事"/>
      <sheetName val="地業工事"/>
      <sheetName val="コンクリート工事"/>
      <sheetName val="型枠工事"/>
      <sheetName val="鉄筋工事"/>
      <sheetName val="躯体工事費"/>
    </sheetNames>
    <sheetDataSet>
      <sheetData sheetId="0" refreshError="1">
        <row r="133">
          <cell r="P133" t="str">
            <v>No</v>
          </cell>
        </row>
        <row r="135">
          <cell r="B135" t="str">
            <v>符号</v>
          </cell>
          <cell r="C135" t="str">
            <v>名　　　称</v>
          </cell>
          <cell r="E135" t="str">
            <v>品質・形状・寸法</v>
          </cell>
          <cell r="G135" t="str">
            <v>数　量</v>
          </cell>
          <cell r="I135" t="str">
            <v>単位</v>
          </cell>
          <cell r="J135" t="str">
            <v>単　　価</v>
          </cell>
          <cell r="L135" t="str">
            <v>金　　　額</v>
          </cell>
          <cell r="N135" t="str">
            <v>備　　　考</v>
          </cell>
        </row>
        <row r="137">
          <cell r="B137" t="str">
            <v>Ａ</v>
          </cell>
          <cell r="D137" t="str">
            <v>直接工事費</v>
          </cell>
        </row>
        <row r="139">
          <cell r="B139" t="str">
            <v>　</v>
          </cell>
          <cell r="D139" t="str">
            <v>　</v>
          </cell>
        </row>
        <row r="141">
          <cell r="B141" t="str">
            <v>　１</v>
          </cell>
          <cell r="D141" t="str">
            <v>建 築 工 事</v>
          </cell>
          <cell r="G141">
            <v>1</v>
          </cell>
          <cell r="I141" t="str">
            <v>式</v>
          </cell>
          <cell r="L141">
            <v>0</v>
          </cell>
        </row>
        <row r="143">
          <cell r="B143" t="str">
            <v>　２</v>
          </cell>
          <cell r="D143" t="str">
            <v>電気設備工事</v>
          </cell>
          <cell r="G143">
            <v>1</v>
          </cell>
          <cell r="I143" t="str">
            <v>式</v>
          </cell>
        </row>
        <row r="145">
          <cell r="B145" t="str">
            <v>　３</v>
          </cell>
          <cell r="D145" t="str">
            <v>機械設備工事</v>
          </cell>
          <cell r="G145">
            <v>1</v>
          </cell>
          <cell r="I145" t="str">
            <v>式</v>
          </cell>
        </row>
        <row r="173">
          <cell r="D173" t="str">
            <v>　合　　計</v>
          </cell>
          <cell r="G173" t="str">
            <v xml:space="preserve"> </v>
          </cell>
          <cell r="L173">
            <v>0</v>
          </cell>
        </row>
        <row r="174">
          <cell r="M174" t="str">
            <v>南 伊 豆 町</v>
          </cell>
        </row>
        <row r="178">
          <cell r="P178" t="str">
            <v>No</v>
          </cell>
        </row>
        <row r="180">
          <cell r="B180" t="str">
            <v>符号</v>
          </cell>
          <cell r="C180" t="str">
            <v>名　　　称</v>
          </cell>
          <cell r="E180" t="str">
            <v>品質・形状・寸法</v>
          </cell>
          <cell r="G180" t="str">
            <v>数　量</v>
          </cell>
          <cell r="I180" t="str">
            <v>単位</v>
          </cell>
          <cell r="J180" t="str">
            <v>単　　価</v>
          </cell>
          <cell r="L180" t="str">
            <v>金　　　額</v>
          </cell>
          <cell r="N180" t="str">
            <v>備　　　考</v>
          </cell>
        </row>
        <row r="182">
          <cell r="B182" t="str">
            <v>Ｂ</v>
          </cell>
          <cell r="D182" t="str">
            <v>共　通　費</v>
          </cell>
        </row>
        <row r="186">
          <cell r="B186" t="str">
            <v>　１</v>
          </cell>
          <cell r="D186" t="str">
            <v>共通仮設工事</v>
          </cell>
          <cell r="G186">
            <v>1</v>
          </cell>
          <cell r="I186" t="str">
            <v>式</v>
          </cell>
          <cell r="L186">
            <v>0</v>
          </cell>
          <cell r="O186" t="e">
            <v>#DIV/0!</v>
          </cell>
          <cell r="P186" t="str">
            <v>％</v>
          </cell>
        </row>
        <row r="188">
          <cell r="B188" t="str">
            <v>　２</v>
          </cell>
          <cell r="D188" t="str">
            <v>諸　経　費</v>
          </cell>
          <cell r="G188">
            <v>1</v>
          </cell>
          <cell r="I188" t="str">
            <v>式</v>
          </cell>
          <cell r="L188" t="e">
            <v>#DIV/0!</v>
          </cell>
          <cell r="O188" t="e">
            <v>#DIV/0!</v>
          </cell>
          <cell r="P188" t="str">
            <v>％</v>
          </cell>
        </row>
        <row r="217">
          <cell r="L217" t="str">
            <v xml:space="preserve"> </v>
          </cell>
        </row>
        <row r="218">
          <cell r="D218" t="str">
            <v>　合　　計</v>
          </cell>
          <cell r="G218" t="str">
            <v xml:space="preserve"> </v>
          </cell>
          <cell r="L218" t="e">
            <v>#DIV/0!</v>
          </cell>
        </row>
        <row r="219">
          <cell r="M219" t="str">
            <v>南 伊 豆 町</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本業務費"/>
      <sheetName val="測量業務費"/>
      <sheetName val="設計業務費"/>
      <sheetName val="数量一覧"/>
      <sheetName val="同時合算 "/>
      <sheetName val="基準歩掛(4)"/>
      <sheetName val="概要（委託）"/>
      <sheetName val="特記仕様"/>
      <sheetName val="対照表"/>
      <sheetName val="Sheet1"/>
      <sheetName val="①雨水　基準歩掛"/>
      <sheetName val="⑧数量"/>
      <sheetName val="⑨延開新"/>
      <sheetName val="①雨　基準歩掛"/>
    </sheetNames>
    <sheetDataSet>
      <sheetData sheetId="0"/>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Sheet1"/>
      <sheetName val="先頭"/>
    </sheetNames>
    <sheetDataSet>
      <sheetData sheetId="0" refreshError="1"/>
      <sheetData sheetId="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経費"/>
    </sheetNames>
    <definedNames>
      <definedName name="印刷"/>
    </defined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電線・ｹｰﾌﾞﾙ"/>
      <sheetName val="表"/>
      <sheetName val="FP"/>
      <sheetName val="その他"/>
      <sheetName val="表紙・統括表"/>
      <sheetName val="受変電設備ア)、イ）"/>
      <sheetName val="ア）電灯幹線"/>
      <sheetName val="イ）電灯分岐"/>
      <sheetName val="ウ）照明器具"/>
      <sheetName val="ァ）動力幹線"/>
      <sheetName val="イ）動力分岐 "/>
      <sheetName val="電話設備"/>
      <sheetName val="拡声設備"/>
      <sheetName val="電線・ｹｰﾌﾞﾙ（ｴｺ）"/>
      <sheetName val="電線・ｹｰﾌﾞﾙ（ｴｺ） (2)"/>
      <sheetName val="ＡＥ・ＨＰ"/>
      <sheetName val="その他ケ－ブル"/>
      <sheetName val="配線器具"/>
      <sheetName val="スイッチ組合"/>
      <sheetName val="ｺﾝｾﾝﾄ組合"/>
      <sheetName val="照明"/>
      <sheetName val="弱電機器"/>
      <sheetName val="単価表"/>
      <sheetName val="表紙 (2)"/>
      <sheetName val="EM-IE"/>
      <sheetName val="EM-EEF"/>
      <sheetName val="EM-CE"/>
      <sheetName val="EM-CEＴ"/>
      <sheetName val="EM-HP"/>
      <sheetName val="EM-ＡＥ"/>
      <sheetName val="EM-CEE"/>
      <sheetName val="弱電ケ－ブル"/>
      <sheetName val="配管"/>
      <sheetName val="ﾌﾟﾙﾎﾞｯｸｽ"/>
      <sheetName val="盤類"/>
      <sheetName val="照明器具"/>
      <sheetName val="弱電"/>
      <sheetName val="塗装費"/>
      <sheetName val="土工事"/>
      <sheetName val="塗装"/>
      <sheetName val="塗装 (2)"/>
      <sheetName val="塗装 (3)"/>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材料単価表"/>
      <sheetName val="排水桝"/>
      <sheetName val="汚水桝"/>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選択リスト"/>
    </sheetNames>
    <sheetDataSet>
      <sheetData sheetId="0"/>
      <sheetData sheetId="1">
        <row r="3">
          <cell r="A3" t="str">
            <v>確認申請（建築物）</v>
          </cell>
          <cell r="C3" t="str">
            <v>都市計画区域内（市街化区域）</v>
          </cell>
          <cell r="E3" t="str">
            <v>用途地域の指定のない区域</v>
          </cell>
          <cell r="G3" t="str">
            <v>　　　５０％　，　　８０％</v>
          </cell>
          <cell r="I3" t="str">
            <v>無</v>
          </cell>
          <cell r="K3" t="str">
            <v>指定無し</v>
          </cell>
          <cell r="M3" t="str">
            <v>有</v>
          </cell>
        </row>
        <row r="4">
          <cell r="A4" t="str">
            <v>確認申請（工作物）</v>
          </cell>
          <cell r="C4" t="str">
            <v>都市計画区域内（市街化調整区域）</v>
          </cell>
          <cell r="E4" t="str">
            <v>第一種低層住居専用地域</v>
          </cell>
          <cell r="G4" t="str">
            <v>　　　６０％　，　１００％</v>
          </cell>
          <cell r="I4" t="str">
            <v>１ｍ</v>
          </cell>
          <cell r="K4" t="str">
            <v>法第２２条地域</v>
          </cell>
          <cell r="M4" t="str">
            <v>無（２項道路）</v>
          </cell>
        </row>
        <row r="5">
          <cell r="A5" t="str">
            <v>確認申請（昇降機）</v>
          </cell>
          <cell r="C5" t="str">
            <v>都市計画区域内（区域区分非設定）</v>
          </cell>
          <cell r="E5" t="str">
            <v>第二種低層住居専用地域</v>
          </cell>
          <cell r="G5" t="str">
            <v>　　　６０％　，　２００％</v>
          </cell>
          <cell r="I5" t="str">
            <v>２ｍ</v>
          </cell>
          <cell r="K5" t="str">
            <v>準防火地域</v>
          </cell>
          <cell r="M5" t="str">
            <v>無（法第43条ただし書許可）</v>
          </cell>
        </row>
        <row r="6">
          <cell r="C6" t="str">
            <v>準都市計画区域</v>
          </cell>
          <cell r="E6" t="str">
            <v>第一種中高層住居専用地域</v>
          </cell>
          <cell r="G6" t="str">
            <v>　　　７０％　，　２００％</v>
          </cell>
          <cell r="K6" t="str">
            <v>防火地域</v>
          </cell>
        </row>
        <row r="7">
          <cell r="C7" t="str">
            <v>都市計画区域及び準都市計画区域外</v>
          </cell>
          <cell r="E7" t="str">
            <v>第一種住居地域</v>
          </cell>
          <cell r="G7" t="str">
            <v>　　　７０％　，　３００％</v>
          </cell>
        </row>
        <row r="8">
          <cell r="E8" t="str">
            <v>第二種住居地域</v>
          </cell>
          <cell r="G8" t="str">
            <v>　　　８０％　，　２００％</v>
          </cell>
        </row>
        <row r="9">
          <cell r="E9" t="str">
            <v>準住居地域</v>
          </cell>
          <cell r="G9" t="str">
            <v>　　　８０％　，　３００％</v>
          </cell>
        </row>
        <row r="10">
          <cell r="E10" t="str">
            <v>近隣商業地域</v>
          </cell>
          <cell r="G10" t="str">
            <v>　　　８０％　，　４００％</v>
          </cell>
        </row>
        <row r="11">
          <cell r="E11" t="str">
            <v>商業地域</v>
          </cell>
        </row>
        <row r="12">
          <cell r="E12" t="str">
            <v>準工業地域</v>
          </cell>
        </row>
        <row r="13">
          <cell r="E13" t="str">
            <v>工業地域</v>
          </cell>
        </row>
        <row r="14">
          <cell r="E14" t="str">
            <v>工業専用地域</v>
          </cell>
        </row>
        <row r="22">
          <cell r="A22" t="str">
            <v>市町道</v>
          </cell>
          <cell r="C22" t="str">
            <v>現地調査</v>
          </cell>
          <cell r="E22" t="str">
            <v>公共下水</v>
          </cell>
          <cell r="G22" t="str">
            <v>共用区域内</v>
          </cell>
        </row>
        <row r="23">
          <cell r="A23" t="str">
            <v>国・県道</v>
          </cell>
          <cell r="C23" t="str">
            <v>台帳等</v>
          </cell>
          <cell r="E23" t="str">
            <v>合併浄化槽設置</v>
          </cell>
          <cell r="G23" t="str">
            <v>共用予定</v>
          </cell>
        </row>
        <row r="24">
          <cell r="A24" t="str">
            <v>開発道路</v>
          </cell>
          <cell r="E24" t="str">
            <v>集中浄化槽（集落排水）</v>
          </cell>
          <cell r="G24" t="str">
            <v>認可区域内</v>
          </cell>
        </row>
        <row r="25">
          <cell r="A25" t="str">
            <v>位置指定道路</v>
          </cell>
          <cell r="E25" t="str">
            <v>集中浄化槽（分譲宅地等）</v>
          </cell>
          <cell r="G25" t="str">
            <v>区域外</v>
          </cell>
        </row>
        <row r="26">
          <cell r="A26" t="str">
            <v>その他</v>
          </cell>
        </row>
        <row r="34">
          <cell r="A34" t="str">
            <v>有</v>
          </cell>
        </row>
        <row r="35">
          <cell r="A35" t="str">
            <v>無</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sheetData sheetId="1"/>
      <sheetData sheetId="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契約書"/>
      <sheetName val="変更契約書"/>
      <sheetName val="変更契約書 (JV)"/>
      <sheetName val="設計業務等変更契約書 "/>
      <sheetName val="復命書"/>
      <sheetName val="工事成績調書"/>
      <sheetName val="工事成績調書（その他）"/>
      <sheetName val="竣工調書"/>
      <sheetName val="4.4.1.15"/>
      <sheetName val="委託・災害"/>
      <sheetName val="工事名一覧"/>
      <sheetName val="業者印"/>
      <sheetName val="データ"/>
      <sheetName val="検査写真表紙"/>
      <sheetName val="完成写真"/>
    </sheetNames>
    <sheetDataSet>
      <sheetData sheetId="0"/>
      <sheetData sheetId="1"/>
      <sheetData sheetId="2"/>
      <sheetData sheetId="3"/>
      <sheetData sheetId="4"/>
      <sheetData sheetId="5"/>
      <sheetData sheetId="6"/>
      <sheetData sheetId="7"/>
      <sheetData sheetId="8"/>
      <sheetData sheetId="9"/>
      <sheetData sheetId="10">
        <row r="2">
          <cell r="A2" t="str">
            <v>まちづくり交付金事業</v>
          </cell>
        </row>
        <row r="3">
          <cell r="A3" t="str">
            <v>公共下水道中村山下水管修繕工事</v>
          </cell>
        </row>
        <row r="4">
          <cell r="A4" t="str">
            <v>新田地内排水溝改良工事</v>
          </cell>
        </row>
        <row r="5">
          <cell r="A5" t="str">
            <v>日尻野日尻野山田線排水溝改良工事</v>
          </cell>
        </row>
        <row r="6">
          <cell r="A6" t="str">
            <v>坂場銀杏町線歩車道改良工事</v>
          </cell>
        </row>
        <row r="7">
          <cell r="A7" t="str">
            <v>病院石垣撤去及び擁壁工事</v>
          </cell>
        </row>
        <row r="8">
          <cell r="A8" t="str">
            <v>馬越谷川河川改修工事</v>
          </cell>
        </row>
        <row r="9">
          <cell r="A9" t="str">
            <v>交通安全施設設置工事（その１）</v>
          </cell>
        </row>
        <row r="10">
          <cell r="A10" t="str">
            <v>交通安全施設設置工事（その２）</v>
          </cell>
        </row>
      </sheetData>
      <sheetData sheetId="11">
        <row r="2">
          <cell r="A2" t="str">
            <v>代表取締役</v>
          </cell>
          <cell r="B2" t="str">
            <v>三重県尾鷲市三木里町２７５－４２</v>
          </cell>
        </row>
        <row r="3">
          <cell r="A3" t="str">
            <v>無限責任社員</v>
          </cell>
          <cell r="B3" t="str">
            <v>中村建設株式会社</v>
          </cell>
        </row>
        <row r="4">
          <cell r="A4" t="str">
            <v>代表理事組合長</v>
          </cell>
          <cell r="B4" t="str">
            <v>中 村　聡</v>
          </cell>
        </row>
        <row r="5">
          <cell r="A5" t="str">
            <v>取締役</v>
          </cell>
        </row>
        <row r="6">
          <cell r="B6" t="str">
            <v>三重県尾鷲市中川３番１５号</v>
          </cell>
        </row>
        <row r="7">
          <cell r="B7" t="str">
            <v>株式会社　村 田 組</v>
          </cell>
        </row>
        <row r="8">
          <cell r="B8" t="str">
            <v>村 田　ちなみ</v>
          </cell>
        </row>
        <row r="10">
          <cell r="B10" t="str">
            <v>三重県尾鷲市倉ノ谷町１番３号</v>
          </cell>
        </row>
        <row r="11">
          <cell r="B11" t="str">
            <v>株式会社　セルフ舎建設</v>
          </cell>
        </row>
        <row r="12">
          <cell r="B12" t="str">
            <v>高 塚　主 也</v>
          </cell>
        </row>
        <row r="14">
          <cell r="B14" t="str">
            <v>三重県尾鷲市九鬼町３２－５</v>
          </cell>
        </row>
        <row r="15">
          <cell r="B15" t="str">
            <v>有限会社　井　島　組</v>
          </cell>
        </row>
        <row r="16">
          <cell r="B16" t="str">
            <v>小倉　丈治</v>
          </cell>
        </row>
        <row r="18">
          <cell r="B18" t="str">
            <v>三重県尾鷲市大字向井２７８番の１</v>
          </cell>
        </row>
        <row r="19">
          <cell r="B19" t="str">
            <v>株式会社　　紀 南 組</v>
          </cell>
        </row>
        <row r="20">
          <cell r="B20" t="str">
            <v>南　練二</v>
          </cell>
        </row>
        <row r="22">
          <cell r="B22" t="str">
            <v>三重県尾鷲市大字向井４６９番地</v>
          </cell>
        </row>
        <row r="23">
          <cell r="B23" t="str">
            <v>ピアコーポレーション有限会社</v>
          </cell>
        </row>
        <row r="24">
          <cell r="B24" t="str">
            <v>南　重 喜</v>
          </cell>
        </row>
        <row r="26">
          <cell r="B26" t="str">
            <v>三重県尾鷲市中川２４－２２</v>
          </cell>
        </row>
        <row r="27">
          <cell r="B27" t="str">
            <v>有限会社　　旭　工　業</v>
          </cell>
        </row>
        <row r="28">
          <cell r="B28" t="str">
            <v>小　林　　一</v>
          </cell>
        </row>
        <row r="30">
          <cell r="B30" t="str">
            <v>三重県尾鷲市賀田町588</v>
          </cell>
        </row>
        <row r="31">
          <cell r="B31" t="str">
            <v>森　岡　組</v>
          </cell>
        </row>
        <row r="32">
          <cell r="B32" t="str">
            <v>森 岡　明 男</v>
          </cell>
        </row>
        <row r="34">
          <cell r="B34" t="str">
            <v>三重県尾鷲市須賀利町２９６の２</v>
          </cell>
        </row>
        <row r="35">
          <cell r="B35" t="str">
            <v>藪本建設株式会社</v>
          </cell>
        </row>
        <row r="36">
          <cell r="B36" t="str">
            <v>奥 西　繁 夫</v>
          </cell>
        </row>
        <row r="38">
          <cell r="B38" t="str">
            <v>三重県尾鷲市野地町１１－２１</v>
          </cell>
        </row>
        <row r="39">
          <cell r="B39" t="str">
            <v>有限会社　福　山　組</v>
          </cell>
        </row>
        <row r="40">
          <cell r="B40" t="str">
            <v>福 山　只 行</v>
          </cell>
        </row>
        <row r="42">
          <cell r="B42" t="str">
            <v>三重県尾鷲市大字南浦1987番地の2</v>
          </cell>
        </row>
        <row r="43">
          <cell r="B43" t="str">
            <v>株式会社　　資　弘　商　会</v>
          </cell>
        </row>
        <row r="44">
          <cell r="B44" t="str">
            <v>小 橋　治 士</v>
          </cell>
        </row>
        <row r="46">
          <cell r="B46" t="str">
            <v>三重県尾鷲市九鬼町３２-５</v>
          </cell>
        </row>
        <row r="47">
          <cell r="B47" t="str">
            <v>有限会社　　井　島　組</v>
          </cell>
        </row>
        <row r="48">
          <cell r="B48" t="str">
            <v>小 倉　丈 治</v>
          </cell>
        </row>
        <row r="50">
          <cell r="B50" t="str">
            <v>三重県尾鷲市泉町３１番５号</v>
          </cell>
        </row>
        <row r="51">
          <cell r="B51" t="str">
            <v>有限会社　　東　美　建　設</v>
          </cell>
        </row>
        <row r="52">
          <cell r="B52" t="str">
            <v>東　喜 康</v>
          </cell>
        </row>
        <row r="54">
          <cell r="B54" t="str">
            <v>三重県尾鷲市桂ヶ丘1352番地の11</v>
          </cell>
        </row>
        <row r="55">
          <cell r="B55" t="str">
            <v>コバシ建設株式会社</v>
          </cell>
        </row>
        <row r="56">
          <cell r="B56" t="str">
            <v>小 橋　資 茂</v>
          </cell>
        </row>
        <row r="58">
          <cell r="B58" t="str">
            <v>尾鷲市中川３０番１０号</v>
          </cell>
        </row>
        <row r="59">
          <cell r="B59" t="str">
            <v>株式会社　　橋　本　組</v>
          </cell>
        </row>
        <row r="60">
          <cell r="B60" t="str">
            <v>橋 本　孝 也</v>
          </cell>
        </row>
        <row r="62">
          <cell r="B62" t="str">
            <v>三重県尾鷲市大字向井492番地の2</v>
          </cell>
        </row>
        <row r="63">
          <cell r="B63" t="str">
            <v>有限会社　岡　文　工　業</v>
          </cell>
        </row>
        <row r="64">
          <cell r="B64" t="str">
            <v>岡　直 哉</v>
          </cell>
        </row>
        <row r="66">
          <cell r="B66" t="str">
            <v>三重県尾鷲市上野町１番３８号</v>
          </cell>
        </row>
        <row r="67">
          <cell r="B67" t="str">
            <v>ヒガシ建設株式会社</v>
          </cell>
        </row>
        <row r="68">
          <cell r="B68" t="str">
            <v>東　　裕　芳</v>
          </cell>
        </row>
        <row r="70">
          <cell r="B70" t="str">
            <v>三重県尾鷲市泉町１０番１１号</v>
          </cell>
        </row>
        <row r="71">
          <cell r="B71" t="str">
            <v>仲  嘉  建  設</v>
          </cell>
        </row>
        <row r="72">
          <cell r="B72" t="str">
            <v>仲　　眞　哉</v>
          </cell>
        </row>
        <row r="74">
          <cell r="B74" t="str">
            <v>三重県尾鷲市小川東町２１番２１号</v>
          </cell>
        </row>
        <row r="75">
          <cell r="B75" t="str">
            <v>有限会社　　太 田 工 務 店</v>
          </cell>
        </row>
        <row r="76">
          <cell r="B76" t="str">
            <v>太 田　博</v>
          </cell>
        </row>
        <row r="78">
          <cell r="B78" t="str">
            <v>三重県尾鷲市北浦町3番5号</v>
          </cell>
        </row>
        <row r="79">
          <cell r="B79" t="str">
            <v>有限会社　濱田建築工業</v>
          </cell>
        </row>
        <row r="80">
          <cell r="B80" t="str">
            <v>濱 田　一 宏</v>
          </cell>
        </row>
      </sheetData>
      <sheetData sheetId="12">
        <row r="1">
          <cell r="G1" t="str">
            <v>町</v>
          </cell>
        </row>
        <row r="2">
          <cell r="C2" t="str">
            <v>泉</v>
          </cell>
          <cell r="G2" t="str">
            <v>浦</v>
          </cell>
        </row>
        <row r="3">
          <cell r="C3" t="str">
            <v>馬越</v>
          </cell>
        </row>
        <row r="4">
          <cell r="C4" t="str">
            <v>梶賀</v>
          </cell>
        </row>
        <row r="5">
          <cell r="C5" t="str">
            <v>賀田</v>
          </cell>
        </row>
        <row r="6">
          <cell r="C6" t="str">
            <v>桂ヶ丘</v>
          </cell>
        </row>
        <row r="7">
          <cell r="C7" t="str">
            <v>北浦</v>
          </cell>
        </row>
        <row r="8">
          <cell r="C8" t="str">
            <v>北浦西</v>
          </cell>
        </row>
        <row r="9">
          <cell r="C9" t="str">
            <v>北浦東</v>
          </cell>
        </row>
        <row r="10">
          <cell r="C10" t="str">
            <v>九鬼</v>
          </cell>
        </row>
        <row r="11">
          <cell r="C11" t="str">
            <v>倉ノ谷</v>
          </cell>
        </row>
        <row r="12">
          <cell r="C12" t="str">
            <v>小川西</v>
          </cell>
        </row>
        <row r="13">
          <cell r="C13" t="str">
            <v>小川東</v>
          </cell>
        </row>
        <row r="14">
          <cell r="C14" t="str">
            <v>坂場</v>
          </cell>
        </row>
        <row r="15">
          <cell r="C15" t="str">
            <v>坂場西</v>
          </cell>
        </row>
        <row r="16">
          <cell r="C16" t="str">
            <v>市内各所</v>
          </cell>
        </row>
        <row r="17">
          <cell r="C17" t="str">
            <v>下中川</v>
          </cell>
        </row>
        <row r="18">
          <cell r="C18" t="str">
            <v>新田</v>
          </cell>
        </row>
        <row r="19">
          <cell r="C19" t="str">
            <v>水神山</v>
          </cell>
        </row>
        <row r="20">
          <cell r="C20" t="str">
            <v>須賀利</v>
          </cell>
        </row>
        <row r="21">
          <cell r="C21" t="str">
            <v>曽根</v>
          </cell>
        </row>
        <row r="22">
          <cell r="C22" t="str">
            <v>曽根・梶賀</v>
          </cell>
        </row>
        <row r="23">
          <cell r="C23" t="str">
            <v>中央</v>
          </cell>
        </row>
        <row r="24">
          <cell r="C24" t="str">
            <v>天満</v>
          </cell>
        </row>
        <row r="25">
          <cell r="C25" t="str">
            <v>中井</v>
          </cell>
        </row>
        <row r="26">
          <cell r="C26" t="str">
            <v>中川</v>
          </cell>
        </row>
        <row r="27">
          <cell r="C27" t="str">
            <v>名柄</v>
          </cell>
        </row>
        <row r="28">
          <cell r="C28" t="str">
            <v>南陽</v>
          </cell>
        </row>
        <row r="29">
          <cell r="C29" t="str">
            <v>野地</v>
          </cell>
        </row>
        <row r="30">
          <cell r="C30" t="str">
            <v>林</v>
          </cell>
        </row>
        <row r="31">
          <cell r="C31" t="str">
            <v>早田</v>
          </cell>
        </row>
        <row r="32">
          <cell r="C32" t="str">
            <v>光ヶ丘</v>
          </cell>
        </row>
        <row r="33">
          <cell r="C33" t="str">
            <v>古江</v>
          </cell>
        </row>
        <row r="34">
          <cell r="C34" t="str">
            <v>古里</v>
          </cell>
        </row>
        <row r="35">
          <cell r="C35" t="str">
            <v>三木浦</v>
          </cell>
        </row>
        <row r="36">
          <cell r="C36" t="str">
            <v>三木里</v>
          </cell>
        </row>
        <row r="37">
          <cell r="C37" t="str">
            <v>港</v>
          </cell>
        </row>
        <row r="38">
          <cell r="C38" t="str">
            <v>南浦</v>
          </cell>
        </row>
        <row r="39">
          <cell r="C39" t="str">
            <v>向井</v>
          </cell>
        </row>
        <row r="40">
          <cell r="C40" t="str">
            <v>矢浜</v>
          </cell>
        </row>
        <row r="41">
          <cell r="C41" t="str">
            <v>他</v>
          </cell>
        </row>
        <row r="42">
          <cell r="C42" t="str">
            <v>宮ノ上</v>
          </cell>
        </row>
        <row r="43">
          <cell r="C43" t="str">
            <v>朝日</v>
          </cell>
        </row>
        <row r="44">
          <cell r="C44" t="str">
            <v>上野</v>
          </cell>
        </row>
      </sheetData>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初期入力"/>
      <sheetName val="内訳書"/>
      <sheetName val="見積比較"/>
      <sheetName val="複合単価"/>
    </sheetNames>
    <sheetDataSet>
      <sheetData sheetId="0">
        <row r="7">
          <cell r="C7">
            <v>1</v>
          </cell>
          <cell r="D7" t="str">
            <v>建設省建築工事積算基準（平成15年版）</v>
          </cell>
          <cell r="E7">
            <v>1</v>
          </cell>
        </row>
        <row r="8">
          <cell r="C8">
            <v>2</v>
          </cell>
          <cell r="D8" t="str">
            <v>実務マニュアル（機械設備）平成16年版）</v>
          </cell>
          <cell r="E8">
            <v>0.9</v>
          </cell>
        </row>
        <row r="9">
          <cell r="C9">
            <v>3</v>
          </cell>
          <cell r="D9" t="str">
            <v>コスト情報（夏号）</v>
          </cell>
          <cell r="E9">
            <v>1</v>
          </cell>
        </row>
        <row r="10">
          <cell r="C10">
            <v>4</v>
          </cell>
          <cell r="D10" t="str">
            <v>建設物価　H.16年 8月</v>
          </cell>
          <cell r="E10">
            <v>1</v>
          </cell>
        </row>
        <row r="11">
          <cell r="C11">
            <v>5</v>
          </cell>
          <cell r="D11" t="str">
            <v>積算資料　H.16年 8月</v>
          </cell>
          <cell r="E11">
            <v>1</v>
          </cell>
        </row>
        <row r="12">
          <cell r="C12">
            <v>6</v>
          </cell>
          <cell r="D12" t="str">
            <v>空調機器</v>
          </cell>
          <cell r="E12">
            <v>0.45</v>
          </cell>
        </row>
        <row r="13">
          <cell r="C13">
            <v>7</v>
          </cell>
          <cell r="D13" t="str">
            <v>換気機器</v>
          </cell>
          <cell r="E13">
            <v>0.5</v>
          </cell>
        </row>
        <row r="14">
          <cell r="C14">
            <v>8</v>
          </cell>
          <cell r="D14" t="str">
            <v>衛生器具</v>
          </cell>
          <cell r="E14">
            <v>0.5</v>
          </cell>
        </row>
        <row r="15">
          <cell r="C15">
            <v>9</v>
          </cell>
          <cell r="D15" t="str">
            <v>その他</v>
          </cell>
          <cell r="E15">
            <v>0.55000000000000004</v>
          </cell>
        </row>
        <row r="16">
          <cell r="C16">
            <v>10</v>
          </cell>
          <cell r="D16" t="str">
            <v>ガス設備</v>
          </cell>
          <cell r="E16">
            <v>1</v>
          </cell>
        </row>
        <row r="17">
          <cell r="C17">
            <v>11</v>
          </cell>
          <cell r="D17" t="str">
            <v>厨房器具</v>
          </cell>
          <cell r="E17">
            <v>0.5</v>
          </cell>
        </row>
      </sheetData>
      <sheetData sheetId="1"/>
      <sheetData sheetId="2"/>
      <sheetData sheetId="3"/>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
      <sheetName val="標準工期の算定式係数"/>
      <sheetName val="設計書表紙変更"/>
      <sheetName val="請負代金計算書"/>
      <sheetName val="変更理由書"/>
      <sheetName val="材料"/>
      <sheetName val="架設工"/>
      <sheetName val="足場工"/>
      <sheetName val="工程他"/>
      <sheetName val="算定要素入力表"/>
      <sheetName val="工数内訳表"/>
      <sheetName val="設計単価"/>
      <sheetName val="見積単価算出表"/>
      <sheetName val="見積単価算出表 (2)"/>
      <sheetName val="見積単価算出表 (3)"/>
      <sheetName val="メーカー３社見積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細目"/>
      <sheetName val="科目"/>
      <sheetName val="種目"/>
      <sheetName val="算出"/>
      <sheetName val="特定"/>
      <sheetName val="一覧"/>
      <sheetName val="DATA"/>
      <sheetName val="工事履歴"/>
      <sheetName val="盤"/>
      <sheetName val="撤去"/>
      <sheetName val="最低"/>
      <sheetName val="比較表"/>
      <sheetName val="単価"/>
      <sheetName val="表紙"/>
      <sheetName val="数量公開表紙"/>
      <sheetName val="移転"/>
      <sheetName val="0000"/>
      <sheetName val="盤1 (中央) "/>
      <sheetName val="盤1 (藤崎)"/>
      <sheetName val="代価1(バスダクト)"/>
      <sheetName val="代価2（夜間単価） (2)"/>
      <sheetName val="代価（高圧盤）中央"/>
      <sheetName val="代価（高圧盤）藤崎"/>
      <sheetName val="代価_扉改造（中央・藤崎）"/>
      <sheetName val="代価1(盤改造） "/>
      <sheetName val="代価（仮設工事）"/>
      <sheetName val="代価条件"/>
      <sheetName val="盤歩掛修正値"/>
      <sheetName val="盤歩掛"/>
      <sheetName val="盤条件"/>
      <sheetName val="盤1 (2)"/>
      <sheetName val="盤搬入"/>
      <sheetName val="建築まとめ"/>
      <sheetName val="細目別内訳"/>
    </sheetNames>
    <sheetDataSet>
      <sheetData sheetId="0" refreshError="1"/>
      <sheetData sheetId="1" refreshError="1">
        <row r="2">
          <cell r="B2" t="str">
            <v>九州大学事務局第一庁舎身障者便所増築その他工事</v>
          </cell>
          <cell r="H2">
            <v>315970</v>
          </cell>
        </row>
      </sheetData>
      <sheetData sheetId="2" refreshError="1"/>
      <sheetData sheetId="3" refreshError="1"/>
      <sheetData sheetId="4" refreshError="1">
        <row r="29">
          <cell r="H29">
            <v>12600</v>
          </cell>
        </row>
        <row r="54">
          <cell r="G54">
            <v>460000</v>
          </cell>
        </row>
        <row r="61">
          <cell r="G61">
            <v>23000</v>
          </cell>
        </row>
        <row r="63">
          <cell r="G63">
            <v>483000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所表"/>
      <sheetName val="単価"/>
      <sheetName val="概要（委託）"/>
      <sheetName val="表紙(全体)"/>
      <sheetName val="表紙(補助)"/>
      <sheetName val="負担内訳"/>
      <sheetName val="①補単内訳"/>
      <sheetName val="②内訳書"/>
      <sheetName val="③測量代価"/>
      <sheetName val="③設計代価"/>
      <sheetName val="④経費率"/>
      <sheetName val="⑤-1推補"/>
      <sheetName val="⑤-2推単"/>
      <sheetName val="⑥-1開補"/>
      <sheetName val="⑥-2開単"/>
      <sheetName val="⑥人孔ﾎﾟﾝﾌﾟ"/>
      <sheetName val="⑦協議報告"/>
      <sheetName val="⑧数量"/>
      <sheetName val="⑨延推"/>
      <sheetName val="⑨延開ｻ"/>
      <sheetName val="⑨延開新"/>
      <sheetName val="⑨延開既"/>
      <sheetName val="鈴鹿西部処理分区"/>
      <sheetName val="経費"/>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efreshError="1"/>
      <sheetData sheetId="14" refreshError="1"/>
      <sheetData sheetId="15" refreshError="1">
        <row r="7">
          <cell r="Z7" t="str">
            <v>P 97 表-14-1より</v>
          </cell>
        </row>
        <row r="15">
          <cell r="E15">
            <v>0.1</v>
          </cell>
          <cell r="H15">
            <v>0.2</v>
          </cell>
          <cell r="K15">
            <v>0.2</v>
          </cell>
          <cell r="N15">
            <v>0.3</v>
          </cell>
          <cell r="Q15" t="str">
            <v>---</v>
          </cell>
          <cell r="T15" t="str">
            <v>---</v>
          </cell>
        </row>
        <row r="17">
          <cell r="E17" t="str">
            <v>---</v>
          </cell>
          <cell r="H17">
            <v>0.1</v>
          </cell>
          <cell r="K17">
            <v>0.3</v>
          </cell>
          <cell r="N17">
            <v>0.4</v>
          </cell>
          <cell r="Q17">
            <v>0.5</v>
          </cell>
          <cell r="T17">
            <v>0.4</v>
          </cell>
        </row>
        <row r="19">
          <cell r="E19" t="str">
            <v>---</v>
          </cell>
          <cell r="H19">
            <v>0.1</v>
          </cell>
          <cell r="K19">
            <v>0.7</v>
          </cell>
          <cell r="N19">
            <v>2.5</v>
          </cell>
          <cell r="Q19">
            <v>2.2000000000000002</v>
          </cell>
          <cell r="T19">
            <v>0.9</v>
          </cell>
        </row>
        <row r="21">
          <cell r="E21" t="str">
            <v>---</v>
          </cell>
          <cell r="H21">
            <v>0.1</v>
          </cell>
          <cell r="K21">
            <v>0.3</v>
          </cell>
          <cell r="N21">
            <v>0.4</v>
          </cell>
          <cell r="Q21">
            <v>0.5</v>
          </cell>
          <cell r="T21">
            <v>0.3</v>
          </cell>
        </row>
        <row r="22">
          <cell r="D22" t="str">
            <v>(</v>
          </cell>
          <cell r="F22" t="str">
            <v>)</v>
          </cell>
          <cell r="G22" t="str">
            <v>(</v>
          </cell>
          <cell r="I22" t="str">
            <v>)</v>
          </cell>
          <cell r="J22" t="str">
            <v>(</v>
          </cell>
          <cell r="L22" t="str">
            <v>)</v>
          </cell>
          <cell r="M22" t="str">
            <v>(</v>
          </cell>
          <cell r="O22" t="str">
            <v>)</v>
          </cell>
          <cell r="P22" t="str">
            <v>(</v>
          </cell>
          <cell r="R22" t="str">
            <v>)</v>
          </cell>
          <cell r="S22" t="str">
            <v>(</v>
          </cell>
          <cell r="U22" t="str">
            <v>)</v>
          </cell>
        </row>
        <row r="25">
          <cell r="E25">
            <v>0.1</v>
          </cell>
          <cell r="H25">
            <v>0.2</v>
          </cell>
          <cell r="K25" t="str">
            <v>---</v>
          </cell>
          <cell r="N25" t="str">
            <v>---</v>
          </cell>
          <cell r="Q25" t="str">
            <v>---</v>
          </cell>
          <cell r="T25" t="str">
            <v>---</v>
          </cell>
        </row>
        <row r="27">
          <cell r="E27">
            <v>0.2</v>
          </cell>
          <cell r="H27">
            <v>0.7</v>
          </cell>
          <cell r="K27">
            <v>1.5</v>
          </cell>
          <cell r="N27">
            <v>3.6</v>
          </cell>
          <cell r="Q27">
            <v>3.2</v>
          </cell>
          <cell r="T27">
            <v>1.6</v>
          </cell>
        </row>
        <row r="29">
          <cell r="E29">
            <v>57600</v>
          </cell>
          <cell r="H29">
            <v>51600</v>
          </cell>
          <cell r="K29">
            <v>42600</v>
          </cell>
          <cell r="N29">
            <v>32200</v>
          </cell>
          <cell r="Q29">
            <v>26200</v>
          </cell>
          <cell r="T29">
            <v>21400</v>
          </cell>
        </row>
        <row r="31">
          <cell r="E31">
            <v>11520</v>
          </cell>
          <cell r="H31">
            <v>36120</v>
          </cell>
          <cell r="K31">
            <v>63900</v>
          </cell>
          <cell r="N31">
            <v>115920</v>
          </cell>
          <cell r="Q31">
            <v>83840</v>
          </cell>
          <cell r="T31">
            <v>34240</v>
          </cell>
          <cell r="W31">
            <v>345540</v>
          </cell>
        </row>
        <row r="33">
          <cell r="W33">
            <v>345540</v>
          </cell>
        </row>
        <row r="35">
          <cell r="Z35" t="str">
            <v>P99 表-15-1より</v>
          </cell>
        </row>
        <row r="37">
          <cell r="H37">
            <v>345540</v>
          </cell>
          <cell r="J37" t="str">
            <v>*</v>
          </cell>
          <cell r="K37" t="str">
            <v>---</v>
          </cell>
          <cell r="W37" t="str">
            <v>---</v>
          </cell>
        </row>
      </sheetData>
      <sheetData sheetId="16" refreshError="1">
        <row r="7">
          <cell r="E7" t="str">
            <v>---</v>
          </cell>
          <cell r="H7">
            <v>1</v>
          </cell>
          <cell r="K7">
            <v>1</v>
          </cell>
          <cell r="N7" t="str">
            <v>---</v>
          </cell>
          <cell r="Q7" t="str">
            <v>---</v>
          </cell>
          <cell r="T7" t="str">
            <v>---</v>
          </cell>
          <cell r="W7" t="str">
            <v>---</v>
          </cell>
        </row>
        <row r="9">
          <cell r="E9" t="str">
            <v>---</v>
          </cell>
          <cell r="H9" t="str">
            <v>---</v>
          </cell>
          <cell r="K9">
            <v>3</v>
          </cell>
          <cell r="N9">
            <v>3</v>
          </cell>
          <cell r="Q9" t="str">
            <v>---</v>
          </cell>
          <cell r="T9" t="str">
            <v>---</v>
          </cell>
          <cell r="W9" t="str">
            <v>---</v>
          </cell>
        </row>
        <row r="11">
          <cell r="E11" t="str">
            <v>---</v>
          </cell>
          <cell r="H11">
            <v>1</v>
          </cell>
          <cell r="K11">
            <v>1</v>
          </cell>
          <cell r="N11" t="str">
            <v>---</v>
          </cell>
          <cell r="Q11" t="str">
            <v>---</v>
          </cell>
          <cell r="T11" t="str">
            <v>---</v>
          </cell>
          <cell r="W11" t="str">
            <v>---</v>
          </cell>
        </row>
        <row r="13">
          <cell r="E13" t="str">
            <v>---</v>
          </cell>
          <cell r="H13" t="str">
            <v>---</v>
          </cell>
          <cell r="K13" t="str">
            <v>---</v>
          </cell>
          <cell r="N13" t="str">
            <v>---</v>
          </cell>
          <cell r="Q13" t="str">
            <v>---</v>
          </cell>
          <cell r="T13" t="str">
            <v>---</v>
          </cell>
          <cell r="W13" t="str">
            <v>---</v>
          </cell>
        </row>
        <row r="15">
          <cell r="E15" t="str">
            <v>---</v>
          </cell>
          <cell r="H15">
            <v>2</v>
          </cell>
          <cell r="K15">
            <v>5</v>
          </cell>
          <cell r="N15">
            <v>3</v>
          </cell>
          <cell r="Q15" t="str">
            <v>---</v>
          </cell>
          <cell r="T15" t="str">
            <v>---</v>
          </cell>
          <cell r="W15" t="str">
            <v>---</v>
          </cell>
        </row>
        <row r="17">
          <cell r="E17" t="str">
            <v>---</v>
          </cell>
          <cell r="H17">
            <v>51600</v>
          </cell>
          <cell r="K17">
            <v>42600</v>
          </cell>
          <cell r="N17">
            <v>32200</v>
          </cell>
          <cell r="Q17">
            <v>26200</v>
          </cell>
          <cell r="T17" t="str">
            <v>---</v>
          </cell>
          <cell r="W17" t="str">
            <v>---</v>
          </cell>
        </row>
        <row r="19">
          <cell r="E19" t="str">
            <v>---</v>
          </cell>
          <cell r="H19">
            <v>103200</v>
          </cell>
          <cell r="K19">
            <v>213000</v>
          </cell>
          <cell r="N19">
            <v>96600</v>
          </cell>
          <cell r="Q19" t="str">
            <v>---</v>
          </cell>
          <cell r="T19" t="str">
            <v>---</v>
          </cell>
          <cell r="W19">
            <v>412800</v>
          </cell>
        </row>
        <row r="23">
          <cell r="W23">
            <v>412800</v>
          </cell>
        </row>
        <row r="30">
          <cell r="E30" t="str">
            <v>---</v>
          </cell>
          <cell r="H30">
            <v>1</v>
          </cell>
          <cell r="K30">
            <v>3</v>
          </cell>
          <cell r="N30">
            <v>3</v>
          </cell>
          <cell r="Q30">
            <v>1</v>
          </cell>
          <cell r="T30" t="str">
            <v>---</v>
          </cell>
          <cell r="W30" t="str">
            <v>---</v>
          </cell>
        </row>
        <row r="32">
          <cell r="E32" t="str">
            <v>---</v>
          </cell>
          <cell r="H32" t="str">
            <v>---</v>
          </cell>
          <cell r="K32" t="str">
            <v>---</v>
          </cell>
          <cell r="N32" t="str">
            <v>---</v>
          </cell>
          <cell r="Q32" t="str">
            <v>---</v>
          </cell>
          <cell r="T32" t="str">
            <v>---</v>
          </cell>
          <cell r="W32" t="str">
            <v>---</v>
          </cell>
        </row>
        <row r="34">
          <cell r="E34" t="str">
            <v>---</v>
          </cell>
          <cell r="H34" t="str">
            <v>---</v>
          </cell>
          <cell r="K34" t="str">
            <v>---</v>
          </cell>
          <cell r="N34" t="str">
            <v>---</v>
          </cell>
          <cell r="Q34" t="str">
            <v>---</v>
          </cell>
          <cell r="T34" t="str">
            <v>---</v>
          </cell>
          <cell r="W34" t="str">
            <v>---</v>
          </cell>
        </row>
        <row r="36">
          <cell r="E36" t="str">
            <v>---</v>
          </cell>
          <cell r="H36" t="str">
            <v>---</v>
          </cell>
          <cell r="K36" t="str">
            <v>---</v>
          </cell>
          <cell r="N36" t="str">
            <v>---</v>
          </cell>
          <cell r="Q36" t="str">
            <v>---</v>
          </cell>
          <cell r="T36" t="str">
            <v>---</v>
          </cell>
          <cell r="W36" t="str">
            <v>---</v>
          </cell>
        </row>
        <row r="38">
          <cell r="E38" t="str">
            <v>---</v>
          </cell>
          <cell r="H38">
            <v>1</v>
          </cell>
          <cell r="K38">
            <v>3</v>
          </cell>
          <cell r="N38">
            <v>3</v>
          </cell>
          <cell r="Q38">
            <v>1</v>
          </cell>
          <cell r="T38" t="str">
            <v>---</v>
          </cell>
          <cell r="W38" t="str">
            <v>---</v>
          </cell>
        </row>
        <row r="40">
          <cell r="E40" t="str">
            <v>---</v>
          </cell>
          <cell r="H40">
            <v>51600</v>
          </cell>
          <cell r="K40">
            <v>42600</v>
          </cell>
          <cell r="N40">
            <v>32200</v>
          </cell>
          <cell r="Q40">
            <v>26200</v>
          </cell>
          <cell r="T40" t="str">
            <v>---</v>
          </cell>
          <cell r="W40" t="str">
            <v>---</v>
          </cell>
        </row>
        <row r="42">
          <cell r="E42" t="str">
            <v>---</v>
          </cell>
          <cell r="H42">
            <v>51600</v>
          </cell>
          <cell r="K42">
            <v>127800</v>
          </cell>
          <cell r="N42">
            <v>96600</v>
          </cell>
          <cell r="Q42">
            <v>26200</v>
          </cell>
          <cell r="T42" t="str">
            <v>---</v>
          </cell>
          <cell r="W42">
            <v>302200</v>
          </cell>
        </row>
        <row r="46">
          <cell r="W46">
            <v>302200</v>
          </cell>
        </row>
      </sheetData>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計算"/>
      <sheetName val="第4回変更内訳書"/>
      <sheetName val="複合単価表"/>
      <sheetName val="見積比較表"/>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 val="Sheet5"/>
      <sheetName val="Sheet6"/>
      <sheetName val="Sheet7"/>
      <sheetName val="Sheet8"/>
      <sheetName val="Sheet9"/>
      <sheetName val="Sheet10"/>
    </sheetNames>
    <sheetDataSet>
      <sheetData sheetId="0">
        <row r="1">
          <cell r="A1" t="str">
            <v>三重県尾鷲市大字向井４６９番地</v>
          </cell>
        </row>
        <row r="2">
          <cell r="A2" t="str">
            <v>ピアコーポレーション有限会社</v>
          </cell>
        </row>
        <row r="3">
          <cell r="A3" t="str">
            <v>代表取締役　　南　　重 喜   印</v>
          </cell>
        </row>
        <row r="5">
          <cell r="A5" t="str">
            <v>三重県尾鷲市倉ノ谷町１番３号</v>
          </cell>
        </row>
        <row r="6">
          <cell r="A6" t="str">
            <v>株式会社　セルフ舎建設</v>
          </cell>
        </row>
        <row r="7">
          <cell r="A7" t="str">
            <v>代表取締役　高 塚　主 也   印</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表紙"/>
      <sheetName val="鏡"/>
      <sheetName val="内訳(撤去工事)"/>
      <sheetName val="代価表紙"/>
      <sheetName val="物価･ｶﾀﾛｸﾞ "/>
      <sheetName val="歩掛(撤去工事)"/>
      <sheetName val="拾･ﾌﾞﾛｱｰ室"/>
      <sheetName val="拾･処理施設"/>
      <sheetName val="拾･屋外幹線"/>
      <sheetName val="拾･集計"/>
      <sheetName val="拾い"/>
      <sheetName val="拾い (2)"/>
      <sheetName val="拾い (3)"/>
      <sheetName val="拾い (4)"/>
      <sheetName val="#REF"/>
      <sheetName val="大鏡"/>
      <sheetName val="内・屋外"/>
      <sheetName val="歩・屋"/>
      <sheetName val="拾・幹線(屋)"/>
      <sheetName val="愛駿寮公共下水道接続工事"/>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 (2)"/>
      <sheetName val="起案"/>
      <sheetName val="表紙"/>
      <sheetName val="本工事"/>
      <sheetName val="経費"/>
      <sheetName val="代価表"/>
      <sheetName val="構造物数量 "/>
      <sheetName val="数量計算"/>
      <sheetName val="対照表 "/>
      <sheetName val="#REF"/>
      <sheetName val="給排水"/>
      <sheetName val="空調"/>
    </sheetNames>
    <sheetDataSet>
      <sheetData sheetId="0"/>
      <sheetData sheetId="1" refreshError="1">
        <row r="12">
          <cell r="O12" t="str">
            <v>部</v>
          </cell>
        </row>
        <row r="13">
          <cell r="O13" t="str">
            <v>課</v>
          </cell>
        </row>
        <row r="14">
          <cell r="O14" t="str">
            <v>係</v>
          </cell>
        </row>
        <row r="16">
          <cell r="M16" t="str">
            <v>氏名</v>
          </cell>
        </row>
        <row r="21">
          <cell r="C21" t="str">
            <v>施工年度</v>
          </cell>
          <cell r="E21" t="str">
            <v>平成</v>
          </cell>
          <cell r="G21" t="str">
            <v>年度</v>
          </cell>
          <cell r="H21" t="str">
            <v xml:space="preserve"> 事  業  名 又 は 種 別</v>
          </cell>
        </row>
        <row r="22">
          <cell r="M22" t="str">
            <v>町</v>
          </cell>
        </row>
        <row r="23">
          <cell r="H23" t="str">
            <v>工事場所</v>
          </cell>
          <cell r="I23" t="str">
            <v>鈴鹿市</v>
          </cell>
          <cell r="O23" t="str">
            <v>地内</v>
          </cell>
        </row>
        <row r="24">
          <cell r="E24" t="str">
            <v>第</v>
          </cell>
          <cell r="G24" t="str">
            <v>号</v>
          </cell>
          <cell r="M24" t="str">
            <v>丁目</v>
          </cell>
        </row>
        <row r="26">
          <cell r="C26" t="str">
            <v>工事名</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項目"/>
      <sheetName val="見積書"/>
      <sheetName val="請求書"/>
      <sheetName val="明細書"/>
      <sheetName val="印刷ログ"/>
      <sheetName val="業者別集計"/>
    </sheetNames>
    <sheetDataSet>
      <sheetData sheetId="0">
        <row r="56">
          <cell r="A56" t="str">
            <v>ｍ</v>
          </cell>
        </row>
        <row r="57">
          <cell r="A57" t="str">
            <v>M</v>
          </cell>
        </row>
        <row r="58">
          <cell r="A58" t="str">
            <v>㎡</v>
          </cell>
        </row>
        <row r="59">
          <cell r="A59" t="str">
            <v>M2</v>
          </cell>
        </row>
        <row r="60">
          <cell r="A60" t="str">
            <v>㎥</v>
          </cell>
        </row>
        <row r="61">
          <cell r="A61" t="str">
            <v>M3</v>
          </cell>
        </row>
        <row r="62">
          <cell r="A62" t="str">
            <v>式</v>
          </cell>
        </row>
        <row r="63">
          <cell r="A63" t="str">
            <v>ヶ所</v>
          </cell>
        </row>
        <row r="64">
          <cell r="A64" t="str">
            <v>ケ</v>
          </cell>
        </row>
        <row r="65">
          <cell r="A65" t="str">
            <v>枚</v>
          </cell>
        </row>
        <row r="66">
          <cell r="A66" t="str">
            <v>本</v>
          </cell>
        </row>
        <row r="67">
          <cell r="A67" t="str">
            <v>個</v>
          </cell>
        </row>
        <row r="68">
          <cell r="A68" t="str">
            <v>ｔ</v>
          </cell>
        </row>
        <row r="69">
          <cell r="A69" t="str">
            <v>組</v>
          </cell>
        </row>
        <row r="70">
          <cell r="A70" t="str">
            <v>kg</v>
          </cell>
        </row>
        <row r="71">
          <cell r="A71" t="str">
            <v>室</v>
          </cell>
        </row>
        <row r="72">
          <cell r="A72" t="str">
            <v>戸</v>
          </cell>
        </row>
        <row r="73">
          <cell r="A73" t="str">
            <v>棟</v>
          </cell>
        </row>
        <row r="74">
          <cell r="A74" t="str">
            <v>床㎡</v>
          </cell>
        </row>
        <row r="75">
          <cell r="A75" t="str">
            <v>伏㎡</v>
          </cell>
        </row>
        <row r="76">
          <cell r="A76" t="str">
            <v>基</v>
          </cell>
        </row>
        <row r="77">
          <cell r="A77" t="str">
            <v>対</v>
          </cell>
        </row>
        <row r="78">
          <cell r="A78" t="str">
            <v>人日</v>
          </cell>
        </row>
        <row r="79">
          <cell r="A79" t="str">
            <v>人月</v>
          </cell>
        </row>
        <row r="80">
          <cell r="A80" t="str">
            <v>人</v>
          </cell>
        </row>
        <row r="81">
          <cell r="A81" t="str">
            <v>人工</v>
          </cell>
        </row>
        <row r="82">
          <cell r="A82" t="str">
            <v>時間</v>
          </cell>
        </row>
        <row r="83">
          <cell r="A83" t="str">
            <v>日</v>
          </cell>
        </row>
        <row r="84">
          <cell r="A84" t="str">
            <v>月</v>
          </cell>
        </row>
        <row r="85">
          <cell r="A85" t="str">
            <v>年</v>
          </cell>
        </row>
        <row r="86">
          <cell r="A86" t="str">
            <v>坪</v>
          </cell>
        </row>
        <row r="87">
          <cell r="A87" t="str">
            <v>株</v>
          </cell>
        </row>
        <row r="88">
          <cell r="A88" t="str">
            <v>台</v>
          </cell>
        </row>
        <row r="89">
          <cell r="A89" t="str">
            <v>帖</v>
          </cell>
        </row>
        <row r="90">
          <cell r="A90" t="str">
            <v>袋</v>
          </cell>
        </row>
        <row r="91">
          <cell r="A91" t="str">
            <v>回</v>
          </cell>
        </row>
        <row r="92">
          <cell r="A92" t="str">
            <v>面</v>
          </cell>
        </row>
        <row r="93">
          <cell r="A93" t="str">
            <v>ﾕﾆｯﾄ</v>
          </cell>
        </row>
        <row r="94">
          <cell r="A94" t="str">
            <v>巻</v>
          </cell>
        </row>
        <row r="95">
          <cell r="A95" t="str">
            <v>缶</v>
          </cell>
        </row>
        <row r="96">
          <cell r="A96" t="str">
            <v>箱</v>
          </cell>
        </row>
        <row r="97">
          <cell r="A97" t="str">
            <v>kl</v>
          </cell>
        </row>
        <row r="98">
          <cell r="A98" t="str">
            <v>ｌ</v>
          </cell>
        </row>
        <row r="99">
          <cell r="A99" t="str">
            <v>kw</v>
          </cell>
        </row>
        <row r="100">
          <cell r="A100" t="str">
            <v>kwh</v>
          </cell>
        </row>
        <row r="101">
          <cell r="A101" t="str">
            <v>件</v>
          </cell>
        </row>
        <row r="102">
          <cell r="A102" t="str">
            <v>ｾｯﾄ</v>
          </cell>
        </row>
        <row r="103">
          <cell r="A103" t="str">
            <v>百ｍ</v>
          </cell>
        </row>
        <row r="104">
          <cell r="A104" t="str">
            <v>延ｍ</v>
          </cell>
        </row>
        <row r="105">
          <cell r="A105" t="str">
            <v>架ｍ</v>
          </cell>
        </row>
        <row r="106">
          <cell r="A106" t="str">
            <v>架㎡</v>
          </cell>
        </row>
        <row r="107">
          <cell r="A107" t="str">
            <v>延㎡</v>
          </cell>
        </row>
        <row r="108">
          <cell r="A108" t="str">
            <v>建㎡</v>
          </cell>
        </row>
        <row r="109">
          <cell r="A109" t="str">
            <v>平㎡</v>
          </cell>
        </row>
        <row r="110">
          <cell r="A110" t="str">
            <v>法㎡</v>
          </cell>
        </row>
        <row r="111">
          <cell r="A111" t="str">
            <v>空㎡</v>
          </cell>
        </row>
        <row r="112">
          <cell r="A112" t="str">
            <v>空㎥</v>
          </cell>
        </row>
        <row r="113">
          <cell r="A113" t="str">
            <v>ｍ月</v>
          </cell>
        </row>
        <row r="114">
          <cell r="A114" t="str">
            <v>ｔ月</v>
          </cell>
        </row>
        <row r="115">
          <cell r="A115" t="str">
            <v>㎡月</v>
          </cell>
        </row>
        <row r="116">
          <cell r="A116" t="str">
            <v>組日</v>
          </cell>
        </row>
        <row r="117">
          <cell r="A117" t="str">
            <v>台日</v>
          </cell>
        </row>
        <row r="118">
          <cell r="A118" t="str">
            <v>基日</v>
          </cell>
        </row>
        <row r="119">
          <cell r="A119" t="str">
            <v>脚日</v>
          </cell>
        </row>
        <row r="120">
          <cell r="A120" t="str">
            <v>組月</v>
          </cell>
        </row>
        <row r="121">
          <cell r="A121" t="str">
            <v>台月</v>
          </cell>
        </row>
        <row r="122">
          <cell r="A122" t="str">
            <v>基月</v>
          </cell>
        </row>
        <row r="123">
          <cell r="A123" t="str">
            <v>脚月</v>
          </cell>
        </row>
        <row r="124">
          <cell r="A124" t="str">
            <v>lm</v>
          </cell>
        </row>
        <row r="125">
          <cell r="A125" t="str">
            <v>段</v>
          </cell>
        </row>
        <row r="126">
          <cell r="A126" t="str">
            <v>ｍ月</v>
          </cell>
        </row>
        <row r="127">
          <cell r="A127" t="str">
            <v>灯</v>
          </cell>
        </row>
      </sheetData>
      <sheetData sheetId="1"/>
      <sheetData sheetId="2"/>
      <sheetData sheetId="3"/>
      <sheetData sheetId="4"/>
      <sheetData sheetId="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Ⅶ電気"/>
      <sheetName val="Ⅶ-1幹線"/>
      <sheetName val="Ⅶ-2電灯"/>
      <sheetName val="移動した"/>
    </sheetNames>
    <sheetDataSet>
      <sheetData sheetId="0">
        <row r="1">
          <cell r="B1" t="str">
            <v>　</v>
          </cell>
        </row>
      </sheetData>
      <sheetData sheetId="1"/>
      <sheetData sheetId="2"/>
      <sheetData sheetId="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明"/>
      <sheetName val="弱電機器"/>
      <sheetName val="Sheet1"/>
      <sheetName val="盤類"/>
    </sheet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外部改修工事"/>
      <sheetName val="内装改修・浴室"/>
      <sheetName val="内装改修・台所"/>
      <sheetName val="内装改修・台所　増改築"/>
    </sheetNames>
    <sheetDataSet>
      <sheetData sheetId="0"/>
      <sheetData sheetId="1" refreshError="1"/>
      <sheetData sheetId="2" refreshError="1"/>
      <sheetData sheetId="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ｷｭｳﾋﾞｸﾙ"/>
      <sheetName val="複合単価"/>
      <sheetName val="複合単価 (2)"/>
      <sheetName val="配線器具単価表"/>
      <sheetName val="塗装費"/>
      <sheetName val="歩掛"/>
    </sheetNames>
    <sheetDataSet>
      <sheetData sheetId="0" refreshError="1"/>
      <sheetData sheetId="1" refreshError="1"/>
      <sheetData sheetId="2" refreshError="1"/>
      <sheetData sheetId="3" refreshError="1"/>
      <sheetData sheetId="4">
        <row r="45">
          <cell r="C45">
            <v>30</v>
          </cell>
          <cell r="F45" t="str">
            <v/>
          </cell>
          <cell r="J45" t="str">
            <v/>
          </cell>
          <cell r="M45" t="str">
            <v/>
          </cell>
          <cell r="N45" t="str">
            <v/>
          </cell>
          <cell r="Q45" t="str">
            <v/>
          </cell>
          <cell r="S45" t="str">
            <v/>
          </cell>
          <cell r="T45" t="str">
            <v/>
          </cell>
        </row>
        <row r="97">
          <cell r="X97">
            <v>0</v>
          </cell>
        </row>
      </sheetData>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内訳A"/>
      <sheetName val="内訳 B"/>
      <sheetName val="代価（保温）"/>
      <sheetName val="代価（防錆）"/>
      <sheetName val="代価（土工）"/>
      <sheetName val="代価（スリーブ） "/>
      <sheetName val="衛比較・単価"/>
    </sheetNames>
    <sheetDataSet>
      <sheetData sheetId="0" refreshError="1"/>
      <sheetData sheetId="1" refreshError="1"/>
      <sheetData sheetId="2" refreshError="1"/>
      <sheetData sheetId="3" refreshError="1">
        <row r="2">
          <cell r="B2" t="str">
            <v>　　　　　　　　　　　　　　保　　温　　工　　事</v>
          </cell>
          <cell r="V2" t="str">
            <v>代価№</v>
          </cell>
        </row>
        <row r="3">
          <cell r="U3">
            <v>0</v>
          </cell>
        </row>
        <row r="4">
          <cell r="C4" t="str">
            <v>実務</v>
          </cell>
          <cell r="D4" t="str">
            <v>　　　A-1　給水設備</v>
          </cell>
          <cell r="F4" t="str">
            <v>　　　A-2　排水設備</v>
          </cell>
        </row>
        <row r="5">
          <cell r="B5" t="str">
            <v>名　　称</v>
          </cell>
          <cell r="C5" t="str">
            <v>単　価</v>
          </cell>
        </row>
        <row r="6">
          <cell r="C6" t="str">
            <v>m/円</v>
          </cell>
          <cell r="D6" t="str">
            <v>m</v>
          </cell>
          <cell r="E6" t="str">
            <v>金額</v>
          </cell>
          <cell r="F6" t="str">
            <v>m</v>
          </cell>
          <cell r="G6" t="str">
            <v>金額</v>
          </cell>
          <cell r="H6" t="str">
            <v>m</v>
          </cell>
          <cell r="I6" t="str">
            <v>金額</v>
          </cell>
          <cell r="J6" t="str">
            <v>m</v>
          </cell>
          <cell r="K6" t="str">
            <v>金額</v>
          </cell>
          <cell r="L6" t="str">
            <v>m</v>
          </cell>
          <cell r="M6" t="str">
            <v>金額</v>
          </cell>
          <cell r="N6" t="str">
            <v>m</v>
          </cell>
          <cell r="O6" t="str">
            <v>金額</v>
          </cell>
          <cell r="P6" t="str">
            <v>m</v>
          </cell>
          <cell r="Q6" t="str">
            <v>金額</v>
          </cell>
          <cell r="R6" t="str">
            <v>m</v>
          </cell>
          <cell r="S6" t="str">
            <v>金額</v>
          </cell>
          <cell r="T6" t="str">
            <v>m</v>
          </cell>
          <cell r="U6" t="str">
            <v>金額</v>
          </cell>
          <cell r="V6" t="str">
            <v>m</v>
          </cell>
        </row>
        <row r="7">
          <cell r="B7" t="str">
            <v>空隙壁中(便所)</v>
          </cell>
          <cell r="C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row>
        <row r="8">
          <cell r="E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B9" t="str">
            <v>20A</v>
          </cell>
          <cell r="C9">
            <v>1850</v>
          </cell>
          <cell r="D9">
            <v>9.3000000000000007</v>
          </cell>
          <cell r="E9">
            <v>17205</v>
          </cell>
          <cell r="G9">
            <v>0</v>
          </cell>
          <cell r="H9">
            <v>0</v>
          </cell>
          <cell r="I9">
            <v>0</v>
          </cell>
          <cell r="J9">
            <v>0</v>
          </cell>
          <cell r="K9">
            <v>0</v>
          </cell>
          <cell r="L9">
            <v>0</v>
          </cell>
          <cell r="M9">
            <v>0</v>
          </cell>
          <cell r="O9">
            <v>0</v>
          </cell>
          <cell r="P9">
            <v>0</v>
          </cell>
          <cell r="Q9">
            <v>0</v>
          </cell>
          <cell r="R9">
            <v>0</v>
          </cell>
          <cell r="S9">
            <v>0</v>
          </cell>
          <cell r="T9">
            <v>0</v>
          </cell>
          <cell r="U9">
            <v>0</v>
          </cell>
          <cell r="V9">
            <v>0</v>
          </cell>
        </row>
        <row r="10">
          <cell r="B10" t="str">
            <v>25A</v>
          </cell>
          <cell r="C10">
            <v>1990</v>
          </cell>
          <cell r="D10">
            <v>7.5</v>
          </cell>
          <cell r="E10">
            <v>14925</v>
          </cell>
          <cell r="F10">
            <v>0</v>
          </cell>
          <cell r="G10">
            <v>0</v>
          </cell>
          <cell r="H10">
            <v>0</v>
          </cell>
          <cell r="I10">
            <v>0</v>
          </cell>
          <cell r="K10">
            <v>0</v>
          </cell>
          <cell r="L10">
            <v>0</v>
          </cell>
          <cell r="M10">
            <v>0</v>
          </cell>
          <cell r="O10">
            <v>0</v>
          </cell>
          <cell r="P10">
            <v>0</v>
          </cell>
          <cell r="Q10">
            <v>0</v>
          </cell>
          <cell r="R10">
            <v>0</v>
          </cell>
          <cell r="S10">
            <v>0</v>
          </cell>
          <cell r="T10">
            <v>0</v>
          </cell>
          <cell r="U10">
            <v>0</v>
          </cell>
          <cell r="V10">
            <v>0</v>
          </cell>
        </row>
        <row r="11">
          <cell r="B11" t="str">
            <v>32A</v>
          </cell>
          <cell r="C11">
            <v>2110</v>
          </cell>
          <cell r="E11">
            <v>0</v>
          </cell>
          <cell r="F11">
            <v>1</v>
          </cell>
          <cell r="G11">
            <v>2110</v>
          </cell>
          <cell r="I11">
            <v>0</v>
          </cell>
          <cell r="K11">
            <v>0</v>
          </cell>
          <cell r="M11">
            <v>0</v>
          </cell>
          <cell r="N11">
            <v>0</v>
          </cell>
          <cell r="O11">
            <v>0</v>
          </cell>
          <cell r="Q11">
            <v>0</v>
          </cell>
          <cell r="R11">
            <v>0</v>
          </cell>
          <cell r="S11">
            <v>0</v>
          </cell>
          <cell r="T11">
            <v>0</v>
          </cell>
          <cell r="U11">
            <v>0</v>
          </cell>
          <cell r="V11">
            <v>0</v>
          </cell>
        </row>
        <row r="12">
          <cell r="B12" t="str">
            <v>40A</v>
          </cell>
          <cell r="C12">
            <v>2300</v>
          </cell>
          <cell r="E12">
            <v>0</v>
          </cell>
          <cell r="F12">
            <v>1</v>
          </cell>
          <cell r="G12">
            <v>2300</v>
          </cell>
          <cell r="H12">
            <v>0</v>
          </cell>
          <cell r="I12">
            <v>0</v>
          </cell>
          <cell r="J12">
            <v>0</v>
          </cell>
          <cell r="K12">
            <v>0</v>
          </cell>
          <cell r="M12">
            <v>0</v>
          </cell>
          <cell r="N12">
            <v>0</v>
          </cell>
          <cell r="O12">
            <v>0</v>
          </cell>
          <cell r="Q12">
            <v>0</v>
          </cell>
          <cell r="R12">
            <v>0</v>
          </cell>
          <cell r="S12">
            <v>0</v>
          </cell>
          <cell r="T12">
            <v>0</v>
          </cell>
          <cell r="U12">
            <v>0</v>
          </cell>
          <cell r="V12">
            <v>0</v>
          </cell>
        </row>
        <row r="13">
          <cell r="B13" t="str">
            <v>50A</v>
          </cell>
          <cell r="C13">
            <v>2500</v>
          </cell>
          <cell r="E13">
            <v>0</v>
          </cell>
          <cell r="F13">
            <v>4</v>
          </cell>
          <cell r="G13">
            <v>10000</v>
          </cell>
          <cell r="H13">
            <v>0</v>
          </cell>
          <cell r="I13">
            <v>0</v>
          </cell>
          <cell r="K13">
            <v>0</v>
          </cell>
          <cell r="M13">
            <v>0</v>
          </cell>
          <cell r="N13">
            <v>0</v>
          </cell>
          <cell r="O13">
            <v>0</v>
          </cell>
          <cell r="P13">
            <v>0</v>
          </cell>
          <cell r="Q13">
            <v>0</v>
          </cell>
          <cell r="R13">
            <v>0</v>
          </cell>
          <cell r="S13">
            <v>0</v>
          </cell>
          <cell r="T13">
            <v>0</v>
          </cell>
          <cell r="U13">
            <v>0</v>
          </cell>
          <cell r="V13">
            <v>0</v>
          </cell>
        </row>
        <row r="14">
          <cell r="B14" t="str">
            <v>65A</v>
          </cell>
          <cell r="C14">
            <v>2760</v>
          </cell>
          <cell r="E14">
            <v>0</v>
          </cell>
          <cell r="G14">
            <v>0</v>
          </cell>
          <cell r="I14">
            <v>0</v>
          </cell>
          <cell r="K14">
            <v>0</v>
          </cell>
          <cell r="M14">
            <v>0</v>
          </cell>
          <cell r="O14">
            <v>0</v>
          </cell>
          <cell r="Q14">
            <v>0</v>
          </cell>
          <cell r="R14">
            <v>0</v>
          </cell>
          <cell r="S14">
            <v>0</v>
          </cell>
          <cell r="T14">
            <v>0</v>
          </cell>
          <cell r="U14">
            <v>0</v>
          </cell>
          <cell r="V14">
            <v>0</v>
          </cell>
        </row>
        <row r="15">
          <cell r="B15" t="str">
            <v>75A</v>
          </cell>
          <cell r="C15">
            <v>3060</v>
          </cell>
          <cell r="E15">
            <v>0</v>
          </cell>
          <cell r="F15">
            <v>1</v>
          </cell>
          <cell r="G15">
            <v>3060</v>
          </cell>
          <cell r="I15">
            <v>0</v>
          </cell>
          <cell r="K15">
            <v>0</v>
          </cell>
          <cell r="M15">
            <v>0</v>
          </cell>
          <cell r="O15">
            <v>0</v>
          </cell>
          <cell r="Q15">
            <v>0</v>
          </cell>
          <cell r="R15">
            <v>0</v>
          </cell>
          <cell r="S15">
            <v>0</v>
          </cell>
          <cell r="T15">
            <v>0</v>
          </cell>
          <cell r="U15">
            <v>0</v>
          </cell>
          <cell r="V15">
            <v>0</v>
          </cell>
        </row>
        <row r="16">
          <cell r="E16">
            <v>0</v>
          </cell>
          <cell r="G16">
            <v>0</v>
          </cell>
          <cell r="I16">
            <v>0</v>
          </cell>
          <cell r="K16">
            <v>0</v>
          </cell>
          <cell r="M16">
            <v>0</v>
          </cell>
          <cell r="O16">
            <v>0</v>
          </cell>
          <cell r="Q16">
            <v>0</v>
          </cell>
          <cell r="R16">
            <v>0</v>
          </cell>
          <cell r="S16">
            <v>0</v>
          </cell>
          <cell r="T16">
            <v>0</v>
          </cell>
          <cell r="U16">
            <v>0</v>
          </cell>
          <cell r="V16">
            <v>0</v>
          </cell>
        </row>
        <row r="17">
          <cell r="E17">
            <v>0</v>
          </cell>
          <cell r="G17">
            <v>0</v>
          </cell>
          <cell r="I17">
            <v>0</v>
          </cell>
          <cell r="K17">
            <v>0</v>
          </cell>
          <cell r="M17">
            <v>0</v>
          </cell>
          <cell r="O17">
            <v>0</v>
          </cell>
          <cell r="Q17">
            <v>0</v>
          </cell>
          <cell r="R17">
            <v>0</v>
          </cell>
          <cell r="S17">
            <v>0</v>
          </cell>
          <cell r="T17">
            <v>0</v>
          </cell>
          <cell r="U17">
            <v>0</v>
          </cell>
          <cell r="V17">
            <v>0</v>
          </cell>
        </row>
        <row r="18">
          <cell r="E18">
            <v>0</v>
          </cell>
          <cell r="G18">
            <v>0</v>
          </cell>
          <cell r="I18">
            <v>0</v>
          </cell>
          <cell r="K18">
            <v>0</v>
          </cell>
          <cell r="M18">
            <v>0</v>
          </cell>
          <cell r="O18">
            <v>0</v>
          </cell>
          <cell r="Q18">
            <v>0</v>
          </cell>
          <cell r="R18">
            <v>0</v>
          </cell>
          <cell r="S18">
            <v>0</v>
          </cell>
          <cell r="T18">
            <v>0</v>
          </cell>
          <cell r="U18">
            <v>0</v>
          </cell>
          <cell r="V18">
            <v>0</v>
          </cell>
        </row>
        <row r="19">
          <cell r="E19">
            <v>0</v>
          </cell>
          <cell r="G19">
            <v>0</v>
          </cell>
          <cell r="I19">
            <v>0</v>
          </cell>
          <cell r="K19">
            <v>0</v>
          </cell>
          <cell r="M19">
            <v>0</v>
          </cell>
          <cell r="O19">
            <v>0</v>
          </cell>
          <cell r="Q19">
            <v>0</v>
          </cell>
          <cell r="R19">
            <v>0</v>
          </cell>
          <cell r="S19">
            <v>0</v>
          </cell>
          <cell r="T19">
            <v>0</v>
          </cell>
          <cell r="U19">
            <v>0</v>
          </cell>
          <cell r="V19">
            <v>0</v>
          </cell>
        </row>
        <row r="20">
          <cell r="E20">
            <v>0</v>
          </cell>
          <cell r="G20">
            <v>0</v>
          </cell>
          <cell r="I20">
            <v>0</v>
          </cell>
          <cell r="K20">
            <v>0</v>
          </cell>
          <cell r="M20">
            <v>0</v>
          </cell>
          <cell r="O20">
            <v>0</v>
          </cell>
          <cell r="Q20">
            <v>0</v>
          </cell>
          <cell r="R20">
            <v>0</v>
          </cell>
          <cell r="S20">
            <v>0</v>
          </cell>
          <cell r="T20">
            <v>0</v>
          </cell>
          <cell r="U20">
            <v>0</v>
          </cell>
          <cell r="V20">
            <v>0</v>
          </cell>
        </row>
        <row r="21">
          <cell r="E21">
            <v>0</v>
          </cell>
          <cell r="G21">
            <v>0</v>
          </cell>
          <cell r="I21">
            <v>0</v>
          </cell>
          <cell r="K21">
            <v>0</v>
          </cell>
          <cell r="M21">
            <v>0</v>
          </cell>
          <cell r="O21">
            <v>0</v>
          </cell>
          <cell r="Q21">
            <v>0</v>
          </cell>
          <cell r="R21">
            <v>0</v>
          </cell>
          <cell r="S21">
            <v>0</v>
          </cell>
          <cell r="T21">
            <v>0</v>
          </cell>
          <cell r="U21">
            <v>0</v>
          </cell>
          <cell r="V21">
            <v>0</v>
          </cell>
        </row>
        <row r="22">
          <cell r="E22">
            <v>0</v>
          </cell>
          <cell r="G22">
            <v>0</v>
          </cell>
          <cell r="I22">
            <v>0</v>
          </cell>
          <cell r="K22">
            <v>0</v>
          </cell>
          <cell r="M22">
            <v>0</v>
          </cell>
          <cell r="O22">
            <v>0</v>
          </cell>
          <cell r="Q22">
            <v>0</v>
          </cell>
          <cell r="R22">
            <v>0</v>
          </cell>
          <cell r="S22">
            <v>0</v>
          </cell>
          <cell r="T22">
            <v>0</v>
          </cell>
          <cell r="U22">
            <v>0</v>
          </cell>
          <cell r="V22">
            <v>0</v>
          </cell>
        </row>
        <row r="23">
          <cell r="E23">
            <v>0</v>
          </cell>
          <cell r="G23">
            <v>0</v>
          </cell>
          <cell r="I23">
            <v>0</v>
          </cell>
          <cell r="J23">
            <v>0</v>
          </cell>
          <cell r="K23">
            <v>0</v>
          </cell>
          <cell r="M23">
            <v>0</v>
          </cell>
          <cell r="N23">
            <v>0</v>
          </cell>
          <cell r="O23">
            <v>0</v>
          </cell>
          <cell r="Q23">
            <v>0</v>
          </cell>
          <cell r="R23">
            <v>0</v>
          </cell>
          <cell r="S23">
            <v>0</v>
          </cell>
          <cell r="T23">
            <v>0</v>
          </cell>
          <cell r="U23">
            <v>0</v>
          </cell>
          <cell r="V23">
            <v>0</v>
          </cell>
        </row>
        <row r="24">
          <cell r="E24">
            <v>0</v>
          </cell>
          <cell r="G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5">
          <cell r="B25">
            <v>0</v>
          </cell>
          <cell r="C25">
            <v>0</v>
          </cell>
          <cell r="E25">
            <v>0</v>
          </cell>
          <cell r="G25">
            <v>0</v>
          </cell>
          <cell r="I25">
            <v>0</v>
          </cell>
          <cell r="K25">
            <v>0</v>
          </cell>
          <cell r="M25">
            <v>0</v>
          </cell>
          <cell r="O25">
            <v>0</v>
          </cell>
          <cell r="Q25">
            <v>0</v>
          </cell>
          <cell r="R25">
            <v>0</v>
          </cell>
          <cell r="S25">
            <v>0</v>
          </cell>
          <cell r="T25">
            <v>0</v>
          </cell>
          <cell r="U25">
            <v>0</v>
          </cell>
          <cell r="V25">
            <v>0</v>
          </cell>
        </row>
        <row r="26">
          <cell r="E26">
            <v>0</v>
          </cell>
          <cell r="G26">
            <v>0</v>
          </cell>
          <cell r="I26">
            <v>0</v>
          </cell>
          <cell r="K26">
            <v>0</v>
          </cell>
          <cell r="M26">
            <v>0</v>
          </cell>
          <cell r="O26">
            <v>0</v>
          </cell>
          <cell r="Q26">
            <v>0</v>
          </cell>
          <cell r="R26">
            <v>0</v>
          </cell>
          <cell r="S26">
            <v>0</v>
          </cell>
          <cell r="T26">
            <v>0</v>
          </cell>
          <cell r="U26">
            <v>0</v>
          </cell>
          <cell r="V26">
            <v>0</v>
          </cell>
        </row>
        <row r="27">
          <cell r="E27">
            <v>0</v>
          </cell>
          <cell r="G27">
            <v>0</v>
          </cell>
          <cell r="I27">
            <v>0</v>
          </cell>
          <cell r="K27">
            <v>0</v>
          </cell>
          <cell r="M27">
            <v>0</v>
          </cell>
          <cell r="O27">
            <v>0</v>
          </cell>
          <cell r="Q27">
            <v>0</v>
          </cell>
          <cell r="R27">
            <v>0</v>
          </cell>
          <cell r="S27">
            <v>0</v>
          </cell>
          <cell r="T27">
            <v>0</v>
          </cell>
          <cell r="U27">
            <v>0</v>
          </cell>
          <cell r="V27">
            <v>0</v>
          </cell>
        </row>
        <row r="28">
          <cell r="E28">
            <v>0</v>
          </cell>
          <cell r="G28">
            <v>0</v>
          </cell>
          <cell r="I28">
            <v>0</v>
          </cell>
          <cell r="K28">
            <v>0</v>
          </cell>
          <cell r="M28">
            <v>0</v>
          </cell>
          <cell r="O28">
            <v>0</v>
          </cell>
          <cell r="Q28">
            <v>0</v>
          </cell>
          <cell r="R28">
            <v>0</v>
          </cell>
          <cell r="S28">
            <v>0</v>
          </cell>
          <cell r="T28">
            <v>0</v>
          </cell>
          <cell r="U28">
            <v>0</v>
          </cell>
          <cell r="V28">
            <v>0</v>
          </cell>
        </row>
        <row r="29">
          <cell r="E29">
            <v>0</v>
          </cell>
          <cell r="G29">
            <v>0</v>
          </cell>
          <cell r="I29">
            <v>0</v>
          </cell>
          <cell r="K29">
            <v>0</v>
          </cell>
          <cell r="M29">
            <v>0</v>
          </cell>
          <cell r="O29">
            <v>0</v>
          </cell>
          <cell r="Q29">
            <v>0</v>
          </cell>
          <cell r="R29">
            <v>0</v>
          </cell>
          <cell r="S29">
            <v>0</v>
          </cell>
          <cell r="T29">
            <v>0</v>
          </cell>
          <cell r="U29">
            <v>0</v>
          </cell>
          <cell r="V29">
            <v>0</v>
          </cell>
        </row>
        <row r="30">
          <cell r="E30">
            <v>0</v>
          </cell>
          <cell r="G30">
            <v>0</v>
          </cell>
          <cell r="I30">
            <v>0</v>
          </cell>
          <cell r="K30">
            <v>0</v>
          </cell>
          <cell r="M30">
            <v>0</v>
          </cell>
          <cell r="O30">
            <v>0</v>
          </cell>
          <cell r="Q30">
            <v>0</v>
          </cell>
          <cell r="R30">
            <v>0</v>
          </cell>
          <cell r="S30">
            <v>0</v>
          </cell>
          <cell r="T30">
            <v>0</v>
          </cell>
        </row>
        <row r="31">
          <cell r="E31">
            <v>0</v>
          </cell>
          <cell r="G31">
            <v>0</v>
          </cell>
          <cell r="I31">
            <v>0</v>
          </cell>
          <cell r="K31">
            <v>0</v>
          </cell>
          <cell r="M31">
            <v>0</v>
          </cell>
          <cell r="O31">
            <v>0</v>
          </cell>
          <cell r="Q31">
            <v>0</v>
          </cell>
          <cell r="R31">
            <v>0</v>
          </cell>
          <cell r="S31">
            <v>0</v>
          </cell>
          <cell r="T31">
            <v>0</v>
          </cell>
          <cell r="U31">
            <v>0</v>
          </cell>
        </row>
        <row r="32">
          <cell r="R32">
            <v>0</v>
          </cell>
          <cell r="T32">
            <v>0</v>
          </cell>
          <cell r="U32">
            <v>0</v>
          </cell>
          <cell r="V32">
            <v>0</v>
          </cell>
        </row>
        <row r="33">
          <cell r="B33" t="str">
            <v>計</v>
          </cell>
          <cell r="E33">
            <v>32130</v>
          </cell>
          <cell r="G33">
            <v>17470</v>
          </cell>
          <cell r="I33">
            <v>0</v>
          </cell>
          <cell r="K33">
            <v>0</v>
          </cell>
          <cell r="M33">
            <v>0</v>
          </cell>
          <cell r="O33">
            <v>0</v>
          </cell>
          <cell r="Q33">
            <v>0</v>
          </cell>
          <cell r="R33">
            <v>0</v>
          </cell>
          <cell r="S33">
            <v>0</v>
          </cell>
          <cell r="T33">
            <v>0</v>
          </cell>
          <cell r="U33">
            <v>0</v>
          </cell>
          <cell r="V33">
            <v>0</v>
          </cell>
        </row>
        <row r="34">
          <cell r="B34" t="str">
            <v>採用金額</v>
          </cell>
          <cell r="E34">
            <v>32100</v>
          </cell>
          <cell r="G34">
            <v>17400</v>
          </cell>
          <cell r="I34">
            <v>0</v>
          </cell>
          <cell r="K34">
            <v>0</v>
          </cell>
          <cell r="M34">
            <v>0</v>
          </cell>
          <cell r="O34">
            <v>0</v>
          </cell>
          <cell r="Q34">
            <v>0</v>
          </cell>
          <cell r="R34">
            <v>0</v>
          </cell>
          <cell r="S34">
            <v>0</v>
          </cell>
          <cell r="T34">
            <v>0</v>
          </cell>
          <cell r="U34">
            <v>0</v>
          </cell>
          <cell r="V34">
            <v>0</v>
          </cell>
        </row>
      </sheetData>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本"/>
      <sheetName val="ﾏｸﾛｼｰﾄ"/>
      <sheetName val="頭"/>
      <sheetName val="福１"/>
      <sheetName val="Ⅰ11"/>
      <sheetName val="Ⅰ12"/>
      <sheetName val="福２"/>
      <sheetName val="福３"/>
      <sheetName val="Ⅰ31"/>
      <sheetName val="Ⅰ32"/>
      <sheetName val="Ⅰ33"/>
      <sheetName val="Ⅰ34"/>
      <sheetName val="福４"/>
      <sheetName val="Ⅰ41"/>
      <sheetName val="Ⅰ42"/>
      <sheetName val="Ⅰ43"/>
      <sheetName val="福５"/>
      <sheetName val="Ⅰ51"/>
      <sheetName val="Ⅰ52"/>
      <sheetName val="Ⅰ53"/>
      <sheetName val="福６"/>
      <sheetName val="福７"/>
      <sheetName val="福８"/>
      <sheetName val="福９"/>
      <sheetName val="生１"/>
      <sheetName val="Ⅱ11"/>
      <sheetName val="Ⅱ12"/>
      <sheetName val="生２"/>
      <sheetName val="生３"/>
      <sheetName val="Ⅱ31"/>
      <sheetName val="Ⅱ32"/>
      <sheetName val="Ⅱ33"/>
      <sheetName val="Ⅱ34"/>
      <sheetName val="生４"/>
      <sheetName val="Ⅱ41"/>
      <sheetName val="Ⅱ42"/>
      <sheetName val="生５"/>
      <sheetName val="生６"/>
      <sheetName val="生７"/>
      <sheetName val="生８"/>
      <sheetName val="生９"/>
      <sheetName val="共１"/>
      <sheetName val="11"/>
      <sheetName val="12"/>
      <sheetName val="共２"/>
      <sheetName val="共３"/>
      <sheetName val="Ⅲ31"/>
      <sheetName val="Ⅲ32"/>
      <sheetName val="共４"/>
      <sheetName val="Ⅲ41"/>
      <sheetName val="Ⅲ42"/>
      <sheetName val="Ⅲ43"/>
      <sheetName val="Ⅲ44"/>
      <sheetName val="共５"/>
      <sheetName val="共６"/>
      <sheetName val="共７"/>
      <sheetName val="共８"/>
      <sheetName val="共９"/>
      <sheetName val="共10"/>
      <sheetName val="共11"/>
      <sheetName val="共12"/>
      <sheetName val="ﾒ-ｶ-(1)"/>
      <sheetName val="ﾒ-ｶ-(2)"/>
      <sheetName val="ﾒ-ｶ-(3)"/>
      <sheetName val="ﾒ-ｶ-(4)"/>
      <sheetName val="建設物価"/>
      <sheetName val="分電盤歩掛"/>
      <sheetName val="動力盤歩掛"/>
      <sheetName val="代価表（福祉）"/>
      <sheetName val="代価表（生き）"/>
      <sheetName val="代価表（共用）"/>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路集計"/>
      <sheetName val="圧送管集計"/>
      <sheetName val="人孔集計"/>
      <sheetName val="副管"/>
      <sheetName val="取付集計"/>
      <sheetName val="公共集計"/>
      <sheetName val="舗装集計"/>
      <sheetName val="区画集計"/>
      <sheetName val="仮設集計"/>
      <sheetName val="管路（自然）"/>
      <sheetName val="管路（圧送）"/>
      <sheetName val="ﾏﾝﾎｰﾙ"/>
      <sheetName val="取付管"/>
      <sheetName val="公共桝"/>
      <sheetName val="舗装工"/>
      <sheetName val="舗装処分"/>
      <sheetName val="仮設工"/>
      <sheetName val="中継ﾎﾟﾝﾌﾟ"/>
      <sheetName val="区画線"/>
      <sheetName val="付帯工"/>
      <sheetName val="リサイクル"/>
      <sheetName val="神戸小　建築別紙"/>
      <sheetName val="昼生小　建築別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福祉１２階内装設計書"/>
      <sheetName val="設計書鏡"/>
      <sheetName val="施行計画調書"/>
      <sheetName val="衛生表紙"/>
    </sheetNames>
    <sheetDataSet>
      <sheetData sheetId="0"/>
      <sheetData sheetId="1"/>
      <sheetData sheetId="2"/>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 val="福祉１２階内装設計書"/>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 val="数量拾出"/>
      <sheetName val="数量集計１"/>
      <sheetName val="数量集計２"/>
      <sheetName val="数量拾出(撤去)"/>
      <sheetName val="数量集計１(撤去)"/>
      <sheetName val="数量集計２(撤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E74"/>
  <sheetViews>
    <sheetView showZeros="0" tabSelected="1" view="pageBreakPreview" zoomScale="85" zoomScaleNormal="75" zoomScaleSheetLayoutView="85" workbookViewId="0">
      <selection activeCell="H40" sqref="H40"/>
    </sheetView>
  </sheetViews>
  <sheetFormatPr defaultColWidth="9" defaultRowHeight="13.5" x14ac:dyDescent="0.15"/>
  <cols>
    <col min="1" max="104" width="1.625" style="75" customWidth="1"/>
    <col min="105" max="256" width="9" style="75"/>
    <col min="257" max="360" width="1.625" style="75" customWidth="1"/>
    <col min="361" max="512" width="9" style="75"/>
    <col min="513" max="616" width="1.625" style="75" customWidth="1"/>
    <col min="617" max="768" width="9" style="75"/>
    <col min="769" max="872" width="1.625" style="75" customWidth="1"/>
    <col min="873" max="1024" width="9" style="75"/>
    <col min="1025" max="1128" width="1.625" style="75" customWidth="1"/>
    <col min="1129" max="1280" width="9" style="75"/>
    <col min="1281" max="1384" width="1.625" style="75" customWidth="1"/>
    <col min="1385" max="1536" width="9" style="75"/>
    <col min="1537" max="1640" width="1.625" style="75" customWidth="1"/>
    <col min="1641" max="1792" width="9" style="75"/>
    <col min="1793" max="1896" width="1.625" style="75" customWidth="1"/>
    <col min="1897" max="2048" width="9" style="75"/>
    <col min="2049" max="2152" width="1.625" style="75" customWidth="1"/>
    <col min="2153" max="2304" width="9" style="75"/>
    <col min="2305" max="2408" width="1.625" style="75" customWidth="1"/>
    <col min="2409" max="2560" width="9" style="75"/>
    <col min="2561" max="2664" width="1.625" style="75" customWidth="1"/>
    <col min="2665" max="2816" width="9" style="75"/>
    <col min="2817" max="2920" width="1.625" style="75" customWidth="1"/>
    <col min="2921" max="3072" width="9" style="75"/>
    <col min="3073" max="3176" width="1.625" style="75" customWidth="1"/>
    <col min="3177" max="3328" width="9" style="75"/>
    <col min="3329" max="3432" width="1.625" style="75" customWidth="1"/>
    <col min="3433" max="3584" width="9" style="75"/>
    <col min="3585" max="3688" width="1.625" style="75" customWidth="1"/>
    <col min="3689" max="3840" width="9" style="75"/>
    <col min="3841" max="3944" width="1.625" style="75" customWidth="1"/>
    <col min="3945" max="4096" width="9" style="75"/>
    <col min="4097" max="4200" width="1.625" style="75" customWidth="1"/>
    <col min="4201" max="4352" width="9" style="75"/>
    <col min="4353" max="4456" width="1.625" style="75" customWidth="1"/>
    <col min="4457" max="4608" width="9" style="75"/>
    <col min="4609" max="4712" width="1.625" style="75" customWidth="1"/>
    <col min="4713" max="4864" width="9" style="75"/>
    <col min="4865" max="4968" width="1.625" style="75" customWidth="1"/>
    <col min="4969" max="5120" width="9" style="75"/>
    <col min="5121" max="5224" width="1.625" style="75" customWidth="1"/>
    <col min="5225" max="5376" width="9" style="75"/>
    <col min="5377" max="5480" width="1.625" style="75" customWidth="1"/>
    <col min="5481" max="5632" width="9" style="75"/>
    <col min="5633" max="5736" width="1.625" style="75" customWidth="1"/>
    <col min="5737" max="5888" width="9" style="75"/>
    <col min="5889" max="5992" width="1.625" style="75" customWidth="1"/>
    <col min="5993" max="6144" width="9" style="75"/>
    <col min="6145" max="6248" width="1.625" style="75" customWidth="1"/>
    <col min="6249" max="6400" width="9" style="75"/>
    <col min="6401" max="6504" width="1.625" style="75" customWidth="1"/>
    <col min="6505" max="6656" width="9" style="75"/>
    <col min="6657" max="6760" width="1.625" style="75" customWidth="1"/>
    <col min="6761" max="6912" width="9" style="75"/>
    <col min="6913" max="7016" width="1.625" style="75" customWidth="1"/>
    <col min="7017" max="7168" width="9" style="75"/>
    <col min="7169" max="7272" width="1.625" style="75" customWidth="1"/>
    <col min="7273" max="7424" width="9" style="75"/>
    <col min="7425" max="7528" width="1.625" style="75" customWidth="1"/>
    <col min="7529" max="7680" width="9" style="75"/>
    <col min="7681" max="7784" width="1.625" style="75" customWidth="1"/>
    <col min="7785" max="7936" width="9" style="75"/>
    <col min="7937" max="8040" width="1.625" style="75" customWidth="1"/>
    <col min="8041" max="8192" width="9" style="75"/>
    <col min="8193" max="8296" width="1.625" style="75" customWidth="1"/>
    <col min="8297" max="8448" width="9" style="75"/>
    <col min="8449" max="8552" width="1.625" style="75" customWidth="1"/>
    <col min="8553" max="8704" width="9" style="75"/>
    <col min="8705" max="8808" width="1.625" style="75" customWidth="1"/>
    <col min="8809" max="8960" width="9" style="75"/>
    <col min="8961" max="9064" width="1.625" style="75" customWidth="1"/>
    <col min="9065" max="9216" width="9" style="75"/>
    <col min="9217" max="9320" width="1.625" style="75" customWidth="1"/>
    <col min="9321" max="9472" width="9" style="75"/>
    <col min="9473" max="9576" width="1.625" style="75" customWidth="1"/>
    <col min="9577" max="9728" width="9" style="75"/>
    <col min="9729" max="9832" width="1.625" style="75" customWidth="1"/>
    <col min="9833" max="9984" width="9" style="75"/>
    <col min="9985" max="10088" width="1.625" style="75" customWidth="1"/>
    <col min="10089" max="10240" width="9" style="75"/>
    <col min="10241" max="10344" width="1.625" style="75" customWidth="1"/>
    <col min="10345" max="10496" width="9" style="75"/>
    <col min="10497" max="10600" width="1.625" style="75" customWidth="1"/>
    <col min="10601" max="10752" width="9" style="75"/>
    <col min="10753" max="10856" width="1.625" style="75" customWidth="1"/>
    <col min="10857" max="11008" width="9" style="75"/>
    <col min="11009" max="11112" width="1.625" style="75" customWidth="1"/>
    <col min="11113" max="11264" width="9" style="75"/>
    <col min="11265" max="11368" width="1.625" style="75" customWidth="1"/>
    <col min="11369" max="11520" width="9" style="75"/>
    <col min="11521" max="11624" width="1.625" style="75" customWidth="1"/>
    <col min="11625" max="11776" width="9" style="75"/>
    <col min="11777" max="11880" width="1.625" style="75" customWidth="1"/>
    <col min="11881" max="12032" width="9" style="75"/>
    <col min="12033" max="12136" width="1.625" style="75" customWidth="1"/>
    <col min="12137" max="12288" width="9" style="75"/>
    <col min="12289" max="12392" width="1.625" style="75" customWidth="1"/>
    <col min="12393" max="12544" width="9" style="75"/>
    <col min="12545" max="12648" width="1.625" style="75" customWidth="1"/>
    <col min="12649" max="12800" width="9" style="75"/>
    <col min="12801" max="12904" width="1.625" style="75" customWidth="1"/>
    <col min="12905" max="13056" width="9" style="75"/>
    <col min="13057" max="13160" width="1.625" style="75" customWidth="1"/>
    <col min="13161" max="13312" width="9" style="75"/>
    <col min="13313" max="13416" width="1.625" style="75" customWidth="1"/>
    <col min="13417" max="13568" width="9" style="75"/>
    <col min="13569" max="13672" width="1.625" style="75" customWidth="1"/>
    <col min="13673" max="13824" width="9" style="75"/>
    <col min="13825" max="13928" width="1.625" style="75" customWidth="1"/>
    <col min="13929" max="14080" width="9" style="75"/>
    <col min="14081" max="14184" width="1.625" style="75" customWidth="1"/>
    <col min="14185" max="14336" width="9" style="75"/>
    <col min="14337" max="14440" width="1.625" style="75" customWidth="1"/>
    <col min="14441" max="14592" width="9" style="75"/>
    <col min="14593" max="14696" width="1.625" style="75" customWidth="1"/>
    <col min="14697" max="14848" width="9" style="75"/>
    <col min="14849" max="14952" width="1.625" style="75" customWidth="1"/>
    <col min="14953" max="15104" width="9" style="75"/>
    <col min="15105" max="15208" width="1.625" style="75" customWidth="1"/>
    <col min="15209" max="15360" width="9" style="75"/>
    <col min="15361" max="15464" width="1.625" style="75" customWidth="1"/>
    <col min="15465" max="15616" width="9" style="75"/>
    <col min="15617" max="15720" width="1.625" style="75" customWidth="1"/>
    <col min="15721" max="15872" width="9" style="75"/>
    <col min="15873" max="15976" width="1.625" style="75" customWidth="1"/>
    <col min="15977" max="16128" width="9" style="75"/>
    <col min="16129" max="16232" width="1.625" style="75" customWidth="1"/>
    <col min="16233" max="16384" width="9" style="75"/>
  </cols>
  <sheetData>
    <row r="1" spans="1:83" ht="14.1" customHeight="1" x14ac:dyDescent="0.15">
      <c r="A1" s="73"/>
      <c r="B1" s="324" t="s">
        <v>70</v>
      </c>
      <c r="C1" s="325"/>
      <c r="D1" s="325"/>
      <c r="E1" s="325"/>
      <c r="F1" s="325"/>
      <c r="G1" s="325"/>
      <c r="H1" s="325"/>
      <c r="I1" s="325"/>
      <c r="J1" s="325"/>
      <c r="K1" s="325"/>
      <c r="L1" s="325"/>
      <c r="M1" s="325"/>
      <c r="N1" s="325"/>
      <c r="O1" s="325"/>
      <c r="P1" s="325"/>
      <c r="Q1" s="74"/>
      <c r="R1" s="326" t="s">
        <v>46</v>
      </c>
      <c r="S1" s="327"/>
      <c r="T1" s="327"/>
      <c r="U1" s="327"/>
      <c r="V1" s="332" t="s">
        <v>512</v>
      </c>
      <c r="W1" s="333"/>
      <c r="X1" s="333"/>
      <c r="Y1" s="333"/>
      <c r="Z1" s="333"/>
      <c r="AA1" s="333"/>
      <c r="AB1" s="333"/>
      <c r="AC1" s="333"/>
      <c r="AD1" s="333"/>
      <c r="AE1" s="345" t="s">
        <v>47</v>
      </c>
      <c r="AF1" s="327"/>
      <c r="AG1" s="327"/>
      <c r="AH1" s="346"/>
      <c r="AI1" s="349" t="s">
        <v>48</v>
      </c>
      <c r="AJ1" s="350"/>
      <c r="AK1" s="350"/>
      <c r="AL1" s="350"/>
      <c r="AM1" s="350"/>
      <c r="AN1" s="350"/>
      <c r="AO1" s="350"/>
      <c r="AP1" s="350"/>
      <c r="AQ1" s="350"/>
      <c r="AR1" s="350"/>
      <c r="AS1" s="350"/>
      <c r="AT1" s="350"/>
      <c r="AU1" s="350"/>
      <c r="AV1" s="350"/>
      <c r="AW1" s="350"/>
      <c r="AX1" s="350"/>
      <c r="AY1" s="350"/>
      <c r="AZ1" s="350"/>
      <c r="BA1" s="350"/>
      <c r="BB1" s="350"/>
      <c r="BC1" s="350"/>
      <c r="BD1" s="350"/>
      <c r="BE1" s="350"/>
      <c r="BF1" s="350"/>
      <c r="BG1" s="350"/>
      <c r="BH1" s="350"/>
      <c r="BI1" s="350"/>
      <c r="BJ1" s="350"/>
      <c r="BK1" s="350"/>
      <c r="BL1" s="350"/>
      <c r="BM1" s="350"/>
      <c r="BN1" s="350"/>
      <c r="BO1" s="350"/>
      <c r="BP1" s="350"/>
      <c r="BQ1" s="350"/>
      <c r="BR1" s="350"/>
      <c r="BS1" s="350"/>
      <c r="BT1" s="350"/>
      <c r="BU1" s="350"/>
      <c r="BV1" s="350"/>
      <c r="BW1" s="350"/>
      <c r="BX1" s="350"/>
      <c r="BY1" s="350"/>
      <c r="BZ1" s="350"/>
      <c r="CA1" s="350"/>
      <c r="CB1" s="350"/>
      <c r="CC1" s="350"/>
      <c r="CD1" s="350"/>
      <c r="CE1" s="351"/>
    </row>
    <row r="2" spans="1:83" ht="14.1" customHeight="1" x14ac:dyDescent="0.15">
      <c r="A2" s="76"/>
      <c r="B2" s="275"/>
      <c r="C2" s="275"/>
      <c r="D2" s="275"/>
      <c r="E2" s="275"/>
      <c r="F2" s="275"/>
      <c r="G2" s="275"/>
      <c r="H2" s="275"/>
      <c r="I2" s="275"/>
      <c r="J2" s="275"/>
      <c r="K2" s="275"/>
      <c r="L2" s="275"/>
      <c r="M2" s="275"/>
      <c r="N2" s="275"/>
      <c r="O2" s="275"/>
      <c r="P2" s="275"/>
      <c r="Q2" s="77"/>
      <c r="R2" s="328"/>
      <c r="S2" s="329"/>
      <c r="T2" s="329"/>
      <c r="U2" s="329"/>
      <c r="V2" s="334"/>
      <c r="W2" s="334"/>
      <c r="X2" s="334"/>
      <c r="Y2" s="334"/>
      <c r="Z2" s="334"/>
      <c r="AA2" s="334"/>
      <c r="AB2" s="334"/>
      <c r="AC2" s="334"/>
      <c r="AD2" s="334"/>
      <c r="AE2" s="329"/>
      <c r="AF2" s="329"/>
      <c r="AG2" s="329"/>
      <c r="AH2" s="347"/>
      <c r="AI2" s="352"/>
      <c r="AJ2" s="353"/>
      <c r="AK2" s="353"/>
      <c r="AL2" s="353"/>
      <c r="AM2" s="353"/>
      <c r="AN2" s="353"/>
      <c r="AO2" s="353"/>
      <c r="AP2" s="353"/>
      <c r="AQ2" s="353"/>
      <c r="AR2" s="353"/>
      <c r="AS2" s="353"/>
      <c r="AT2" s="353"/>
      <c r="AU2" s="353"/>
      <c r="AV2" s="353"/>
      <c r="AW2" s="353"/>
      <c r="AX2" s="353"/>
      <c r="AY2" s="353"/>
      <c r="AZ2" s="353"/>
      <c r="BA2" s="353"/>
      <c r="BB2" s="353"/>
      <c r="BC2" s="353"/>
      <c r="BD2" s="353"/>
      <c r="BE2" s="353"/>
      <c r="BF2" s="353"/>
      <c r="BG2" s="353"/>
      <c r="BH2" s="353"/>
      <c r="BI2" s="353"/>
      <c r="BJ2" s="353"/>
      <c r="BK2" s="353"/>
      <c r="BL2" s="353"/>
      <c r="BM2" s="353"/>
      <c r="BN2" s="353"/>
      <c r="BO2" s="353"/>
      <c r="BP2" s="353"/>
      <c r="BQ2" s="353"/>
      <c r="BR2" s="353"/>
      <c r="BS2" s="353"/>
      <c r="BT2" s="353"/>
      <c r="BU2" s="353"/>
      <c r="BV2" s="353"/>
      <c r="BW2" s="353"/>
      <c r="BX2" s="353"/>
      <c r="BY2" s="353"/>
      <c r="BZ2" s="353"/>
      <c r="CA2" s="353"/>
      <c r="CB2" s="353"/>
      <c r="CC2" s="353"/>
      <c r="CD2" s="353"/>
      <c r="CE2" s="354"/>
    </row>
    <row r="3" spans="1:83" ht="14.1" customHeight="1" x14ac:dyDescent="0.15">
      <c r="A3" s="76"/>
      <c r="B3" s="275"/>
      <c r="C3" s="275"/>
      <c r="D3" s="275"/>
      <c r="E3" s="275"/>
      <c r="F3" s="275"/>
      <c r="G3" s="275"/>
      <c r="H3" s="275"/>
      <c r="I3" s="275"/>
      <c r="J3" s="275"/>
      <c r="K3" s="275"/>
      <c r="L3" s="275"/>
      <c r="M3" s="275"/>
      <c r="N3" s="275"/>
      <c r="O3" s="275"/>
      <c r="P3" s="275"/>
      <c r="Q3" s="77"/>
      <c r="R3" s="328"/>
      <c r="S3" s="329"/>
      <c r="T3" s="329"/>
      <c r="U3" s="329"/>
      <c r="V3" s="334"/>
      <c r="W3" s="334"/>
      <c r="X3" s="334"/>
      <c r="Y3" s="334"/>
      <c r="Z3" s="334"/>
      <c r="AA3" s="334"/>
      <c r="AB3" s="334"/>
      <c r="AC3" s="334"/>
      <c r="AD3" s="334"/>
      <c r="AE3" s="329"/>
      <c r="AF3" s="329"/>
      <c r="AG3" s="329"/>
      <c r="AH3" s="347"/>
      <c r="AI3" s="352"/>
      <c r="AJ3" s="353"/>
      <c r="AK3" s="353"/>
      <c r="AL3" s="353"/>
      <c r="AM3" s="353"/>
      <c r="AN3" s="353"/>
      <c r="AO3" s="353"/>
      <c r="AP3" s="353"/>
      <c r="AQ3" s="353"/>
      <c r="AR3" s="353"/>
      <c r="AS3" s="353"/>
      <c r="AT3" s="353"/>
      <c r="AU3" s="353"/>
      <c r="AV3" s="353"/>
      <c r="AW3" s="353"/>
      <c r="AX3" s="353"/>
      <c r="AY3" s="353"/>
      <c r="AZ3" s="353"/>
      <c r="BA3" s="353"/>
      <c r="BB3" s="353"/>
      <c r="BC3" s="353"/>
      <c r="BD3" s="353"/>
      <c r="BE3" s="353"/>
      <c r="BF3" s="353"/>
      <c r="BG3" s="353"/>
      <c r="BH3" s="353"/>
      <c r="BI3" s="353"/>
      <c r="BJ3" s="353"/>
      <c r="BK3" s="353"/>
      <c r="BL3" s="353"/>
      <c r="BM3" s="353"/>
      <c r="BN3" s="353"/>
      <c r="BO3" s="353"/>
      <c r="BP3" s="353"/>
      <c r="BQ3" s="353"/>
      <c r="BR3" s="353"/>
      <c r="BS3" s="353"/>
      <c r="BT3" s="353"/>
      <c r="BU3" s="353"/>
      <c r="BV3" s="353"/>
      <c r="BW3" s="353"/>
      <c r="BX3" s="353"/>
      <c r="BY3" s="353"/>
      <c r="BZ3" s="353"/>
      <c r="CA3" s="353"/>
      <c r="CB3" s="353"/>
      <c r="CC3" s="353"/>
      <c r="CD3" s="353"/>
      <c r="CE3" s="354"/>
    </row>
    <row r="4" spans="1:83" ht="14.1" customHeight="1" x14ac:dyDescent="0.15">
      <c r="A4" s="76"/>
      <c r="B4" s="275"/>
      <c r="C4" s="275"/>
      <c r="D4" s="275"/>
      <c r="E4" s="275"/>
      <c r="F4" s="275"/>
      <c r="G4" s="275"/>
      <c r="H4" s="275"/>
      <c r="I4" s="275"/>
      <c r="J4" s="275"/>
      <c r="K4" s="275"/>
      <c r="L4" s="275"/>
      <c r="M4" s="275"/>
      <c r="N4" s="275"/>
      <c r="O4" s="275"/>
      <c r="P4" s="275"/>
      <c r="Q4" s="77"/>
      <c r="R4" s="328"/>
      <c r="S4" s="329"/>
      <c r="T4" s="329"/>
      <c r="U4" s="329"/>
      <c r="V4" s="334"/>
      <c r="W4" s="334"/>
      <c r="X4" s="334"/>
      <c r="Y4" s="334"/>
      <c r="Z4" s="334"/>
      <c r="AA4" s="334"/>
      <c r="AB4" s="334"/>
      <c r="AC4" s="334"/>
      <c r="AD4" s="334"/>
      <c r="AE4" s="329"/>
      <c r="AF4" s="329"/>
      <c r="AG4" s="329"/>
      <c r="AH4" s="347"/>
      <c r="AI4" s="352"/>
      <c r="AJ4" s="353"/>
      <c r="AK4" s="353"/>
      <c r="AL4" s="353"/>
      <c r="AM4" s="353"/>
      <c r="AN4" s="353"/>
      <c r="AO4" s="353"/>
      <c r="AP4" s="353"/>
      <c r="AQ4" s="353"/>
      <c r="AR4" s="353"/>
      <c r="AS4" s="353"/>
      <c r="AT4" s="353"/>
      <c r="AU4" s="353"/>
      <c r="AV4" s="353"/>
      <c r="AW4" s="353"/>
      <c r="AX4" s="353"/>
      <c r="AY4" s="353"/>
      <c r="AZ4" s="353"/>
      <c r="BA4" s="353"/>
      <c r="BB4" s="353"/>
      <c r="BC4" s="353"/>
      <c r="BD4" s="353"/>
      <c r="BE4" s="353"/>
      <c r="BF4" s="353"/>
      <c r="BG4" s="353"/>
      <c r="BH4" s="353"/>
      <c r="BI4" s="353"/>
      <c r="BJ4" s="353"/>
      <c r="BK4" s="353"/>
      <c r="BL4" s="353"/>
      <c r="BM4" s="353"/>
      <c r="BN4" s="353"/>
      <c r="BO4" s="353"/>
      <c r="BP4" s="353"/>
      <c r="BQ4" s="353"/>
      <c r="BR4" s="353"/>
      <c r="BS4" s="353"/>
      <c r="BT4" s="353"/>
      <c r="BU4" s="353"/>
      <c r="BV4" s="353"/>
      <c r="BW4" s="353"/>
      <c r="BX4" s="353"/>
      <c r="BY4" s="353"/>
      <c r="BZ4" s="353"/>
      <c r="CA4" s="353"/>
      <c r="CB4" s="353"/>
      <c r="CC4" s="353"/>
      <c r="CD4" s="353"/>
      <c r="CE4" s="354"/>
    </row>
    <row r="5" spans="1:83" ht="14.1" customHeight="1" x14ac:dyDescent="0.15">
      <c r="A5" s="78"/>
      <c r="B5" s="276"/>
      <c r="C5" s="276"/>
      <c r="D5" s="276"/>
      <c r="E5" s="276"/>
      <c r="F5" s="276"/>
      <c r="G5" s="276"/>
      <c r="H5" s="276"/>
      <c r="I5" s="276"/>
      <c r="J5" s="276"/>
      <c r="K5" s="276"/>
      <c r="L5" s="276"/>
      <c r="M5" s="276"/>
      <c r="N5" s="276"/>
      <c r="O5" s="276"/>
      <c r="P5" s="276"/>
      <c r="Q5" s="79"/>
      <c r="R5" s="330"/>
      <c r="S5" s="331"/>
      <c r="T5" s="331"/>
      <c r="U5" s="331"/>
      <c r="V5" s="335"/>
      <c r="W5" s="335"/>
      <c r="X5" s="335"/>
      <c r="Y5" s="335"/>
      <c r="Z5" s="335"/>
      <c r="AA5" s="335"/>
      <c r="AB5" s="335"/>
      <c r="AC5" s="335"/>
      <c r="AD5" s="335"/>
      <c r="AE5" s="331"/>
      <c r="AF5" s="331"/>
      <c r="AG5" s="331"/>
      <c r="AH5" s="348"/>
      <c r="AI5" s="355"/>
      <c r="AJ5" s="356"/>
      <c r="AK5" s="356"/>
      <c r="AL5" s="356"/>
      <c r="AM5" s="356"/>
      <c r="AN5" s="356"/>
      <c r="AO5" s="356"/>
      <c r="AP5" s="356"/>
      <c r="AQ5" s="356"/>
      <c r="AR5" s="356"/>
      <c r="AS5" s="356"/>
      <c r="AT5" s="356"/>
      <c r="AU5" s="356"/>
      <c r="AV5" s="356"/>
      <c r="AW5" s="356"/>
      <c r="AX5" s="356"/>
      <c r="AY5" s="356"/>
      <c r="AZ5" s="356"/>
      <c r="BA5" s="356"/>
      <c r="BB5" s="356"/>
      <c r="BC5" s="356"/>
      <c r="BD5" s="356"/>
      <c r="BE5" s="356"/>
      <c r="BF5" s="356"/>
      <c r="BG5" s="356"/>
      <c r="BH5" s="356"/>
      <c r="BI5" s="356"/>
      <c r="BJ5" s="356"/>
      <c r="BK5" s="356"/>
      <c r="BL5" s="356"/>
      <c r="BM5" s="356"/>
      <c r="BN5" s="356"/>
      <c r="BO5" s="356"/>
      <c r="BP5" s="356"/>
      <c r="BQ5" s="356"/>
      <c r="BR5" s="356"/>
      <c r="BS5" s="356"/>
      <c r="BT5" s="356"/>
      <c r="BU5" s="356"/>
      <c r="BV5" s="356"/>
      <c r="BW5" s="356"/>
      <c r="BX5" s="356"/>
      <c r="BY5" s="356"/>
      <c r="BZ5" s="356"/>
      <c r="CA5" s="356"/>
      <c r="CB5" s="356"/>
      <c r="CC5" s="356"/>
      <c r="CD5" s="356"/>
      <c r="CE5" s="357"/>
    </row>
    <row r="6" spans="1:83" ht="14.1" customHeight="1" x14ac:dyDescent="0.15">
      <c r="A6" s="80"/>
      <c r="B6" s="274" t="s">
        <v>31</v>
      </c>
      <c r="C6" s="274"/>
      <c r="D6" s="274"/>
      <c r="E6" s="274"/>
      <c r="F6" s="274"/>
      <c r="G6" s="274"/>
      <c r="H6" s="274"/>
      <c r="I6" s="274"/>
      <c r="J6" s="274"/>
      <c r="K6" s="274"/>
      <c r="L6" s="274"/>
      <c r="M6" s="274"/>
      <c r="N6" s="274"/>
      <c r="O6" s="274"/>
      <c r="P6" s="274"/>
      <c r="Q6" s="81"/>
      <c r="R6" s="336" t="s">
        <v>89</v>
      </c>
      <c r="S6" s="337"/>
      <c r="T6" s="337"/>
      <c r="U6" s="337"/>
      <c r="V6" s="337"/>
      <c r="W6" s="337"/>
      <c r="X6" s="337"/>
      <c r="Y6" s="337"/>
      <c r="Z6" s="337"/>
      <c r="AA6" s="337"/>
      <c r="AB6" s="337"/>
      <c r="AC6" s="337"/>
      <c r="AD6" s="337"/>
      <c r="AE6" s="337"/>
      <c r="AF6" s="337"/>
      <c r="AG6" s="337"/>
      <c r="AH6" s="337"/>
      <c r="AI6" s="337"/>
      <c r="AJ6" s="337"/>
      <c r="AK6" s="337"/>
      <c r="AL6" s="337"/>
      <c r="AM6" s="337"/>
      <c r="AN6" s="337"/>
      <c r="AO6" s="337"/>
      <c r="AP6" s="337"/>
      <c r="AQ6" s="337"/>
      <c r="AR6" s="337"/>
      <c r="AS6" s="337"/>
      <c r="AT6" s="337"/>
      <c r="AU6" s="337"/>
      <c r="AV6" s="337"/>
      <c r="AW6" s="337"/>
      <c r="AX6" s="337"/>
      <c r="AY6" s="337"/>
      <c r="AZ6" s="337"/>
      <c r="BA6" s="337"/>
      <c r="BB6" s="337"/>
      <c r="BC6" s="337"/>
      <c r="BD6" s="337"/>
      <c r="BE6" s="337"/>
      <c r="BF6" s="337"/>
      <c r="BG6" s="338"/>
      <c r="BH6" s="310" t="s">
        <v>49</v>
      </c>
      <c r="BI6" s="278"/>
      <c r="BJ6" s="278"/>
      <c r="BK6" s="278"/>
      <c r="BL6" s="278"/>
      <c r="BM6" s="278"/>
      <c r="BN6" s="278"/>
      <c r="BO6" s="278"/>
      <c r="BP6" s="278"/>
      <c r="BQ6" s="311"/>
      <c r="BR6" s="277" t="s">
        <v>90</v>
      </c>
      <c r="BS6" s="278"/>
      <c r="BT6" s="278"/>
      <c r="BU6" s="278"/>
      <c r="BV6" s="278"/>
      <c r="BW6" s="278"/>
      <c r="BX6" s="278"/>
      <c r="BY6" s="278"/>
      <c r="BZ6" s="278"/>
      <c r="CA6" s="278"/>
      <c r="CB6" s="278"/>
      <c r="CC6" s="278"/>
      <c r="CD6" s="278"/>
      <c r="CE6" s="358"/>
    </row>
    <row r="7" spans="1:83" ht="14.1" customHeight="1" x14ac:dyDescent="0.15">
      <c r="A7" s="80"/>
      <c r="B7" s="275"/>
      <c r="C7" s="275"/>
      <c r="D7" s="275"/>
      <c r="E7" s="275"/>
      <c r="F7" s="275"/>
      <c r="G7" s="275"/>
      <c r="H7" s="275"/>
      <c r="I7" s="275"/>
      <c r="J7" s="275"/>
      <c r="K7" s="275"/>
      <c r="L7" s="275"/>
      <c r="M7" s="275"/>
      <c r="N7" s="275"/>
      <c r="O7" s="275"/>
      <c r="P7" s="275"/>
      <c r="Q7" s="81"/>
      <c r="R7" s="339"/>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c r="AW7" s="340"/>
      <c r="AX7" s="340"/>
      <c r="AY7" s="340"/>
      <c r="AZ7" s="340"/>
      <c r="BA7" s="340"/>
      <c r="BB7" s="340"/>
      <c r="BC7" s="340"/>
      <c r="BD7" s="340"/>
      <c r="BE7" s="340"/>
      <c r="BF7" s="340"/>
      <c r="BG7" s="341"/>
      <c r="BH7" s="312"/>
      <c r="BI7" s="279"/>
      <c r="BJ7" s="279"/>
      <c r="BK7" s="279"/>
      <c r="BL7" s="279"/>
      <c r="BM7" s="279"/>
      <c r="BN7" s="279"/>
      <c r="BO7" s="279"/>
      <c r="BP7" s="279"/>
      <c r="BQ7" s="313"/>
      <c r="BR7" s="280"/>
      <c r="BS7" s="280"/>
      <c r="BT7" s="280"/>
      <c r="BU7" s="280"/>
      <c r="BV7" s="280"/>
      <c r="BW7" s="280"/>
      <c r="BX7" s="280"/>
      <c r="BY7" s="280"/>
      <c r="BZ7" s="280"/>
      <c r="CA7" s="280"/>
      <c r="CB7" s="280"/>
      <c r="CC7" s="280"/>
      <c r="CD7" s="280"/>
      <c r="CE7" s="359"/>
    </row>
    <row r="8" spans="1:83" ht="14.1" customHeight="1" x14ac:dyDescent="0.15">
      <c r="A8" s="80"/>
      <c r="B8" s="275"/>
      <c r="C8" s="275"/>
      <c r="D8" s="275"/>
      <c r="E8" s="275"/>
      <c r="F8" s="275"/>
      <c r="G8" s="275"/>
      <c r="H8" s="275"/>
      <c r="I8" s="275"/>
      <c r="J8" s="275"/>
      <c r="K8" s="275"/>
      <c r="L8" s="275"/>
      <c r="M8" s="275"/>
      <c r="N8" s="275"/>
      <c r="O8" s="275"/>
      <c r="P8" s="275"/>
      <c r="Q8" s="81"/>
      <c r="R8" s="339"/>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c r="AW8" s="340"/>
      <c r="AX8" s="340"/>
      <c r="AY8" s="340"/>
      <c r="AZ8" s="340"/>
      <c r="BA8" s="340"/>
      <c r="BB8" s="340"/>
      <c r="BC8" s="340"/>
      <c r="BD8" s="340"/>
      <c r="BE8" s="340"/>
      <c r="BF8" s="340"/>
      <c r="BG8" s="341"/>
      <c r="BH8" s="312"/>
      <c r="BI8" s="279"/>
      <c r="BJ8" s="279"/>
      <c r="BK8" s="279"/>
      <c r="BL8" s="279"/>
      <c r="BM8" s="279"/>
      <c r="BN8" s="279"/>
      <c r="BO8" s="279"/>
      <c r="BP8" s="279"/>
      <c r="BQ8" s="313"/>
      <c r="BR8" s="280"/>
      <c r="BS8" s="280"/>
      <c r="BT8" s="280"/>
      <c r="BU8" s="280"/>
      <c r="BV8" s="280"/>
      <c r="BW8" s="280"/>
      <c r="BX8" s="280"/>
      <c r="BY8" s="280"/>
      <c r="BZ8" s="280"/>
      <c r="CA8" s="280"/>
      <c r="CB8" s="280"/>
      <c r="CC8" s="280"/>
      <c r="CD8" s="280"/>
      <c r="CE8" s="359"/>
    </row>
    <row r="9" spans="1:83" ht="14.1" customHeight="1" x14ac:dyDescent="0.15">
      <c r="A9" s="80"/>
      <c r="B9" s="275"/>
      <c r="C9" s="275"/>
      <c r="D9" s="275"/>
      <c r="E9" s="275"/>
      <c r="F9" s="275"/>
      <c r="G9" s="275"/>
      <c r="H9" s="275"/>
      <c r="I9" s="275"/>
      <c r="J9" s="275"/>
      <c r="K9" s="275"/>
      <c r="L9" s="275"/>
      <c r="M9" s="275"/>
      <c r="N9" s="275"/>
      <c r="O9" s="275"/>
      <c r="P9" s="275"/>
      <c r="Q9" s="81"/>
      <c r="R9" s="339"/>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c r="AS9" s="340"/>
      <c r="AT9" s="340"/>
      <c r="AU9" s="340"/>
      <c r="AV9" s="340"/>
      <c r="AW9" s="340"/>
      <c r="AX9" s="340"/>
      <c r="AY9" s="340"/>
      <c r="AZ9" s="340"/>
      <c r="BA9" s="340"/>
      <c r="BB9" s="340"/>
      <c r="BC9" s="340"/>
      <c r="BD9" s="340"/>
      <c r="BE9" s="340"/>
      <c r="BF9" s="340"/>
      <c r="BG9" s="341"/>
      <c r="BH9" s="314"/>
      <c r="BI9" s="281"/>
      <c r="BJ9" s="281"/>
      <c r="BK9" s="281"/>
      <c r="BL9" s="281"/>
      <c r="BM9" s="281"/>
      <c r="BN9" s="281"/>
      <c r="BO9" s="281"/>
      <c r="BP9" s="281"/>
      <c r="BQ9" s="315"/>
      <c r="BR9" s="281"/>
      <c r="BS9" s="281"/>
      <c r="BT9" s="281"/>
      <c r="BU9" s="281"/>
      <c r="BV9" s="281"/>
      <c r="BW9" s="281"/>
      <c r="BX9" s="281"/>
      <c r="BY9" s="281"/>
      <c r="BZ9" s="281"/>
      <c r="CA9" s="281"/>
      <c r="CB9" s="281"/>
      <c r="CC9" s="281"/>
      <c r="CD9" s="281"/>
      <c r="CE9" s="360"/>
    </row>
    <row r="10" spans="1:83" ht="14.1" customHeight="1" x14ac:dyDescent="0.15">
      <c r="A10" s="82"/>
      <c r="B10" s="276"/>
      <c r="C10" s="276"/>
      <c r="D10" s="276"/>
      <c r="E10" s="276"/>
      <c r="F10" s="276"/>
      <c r="G10" s="276"/>
      <c r="H10" s="276"/>
      <c r="I10" s="276"/>
      <c r="J10" s="276"/>
      <c r="K10" s="276"/>
      <c r="L10" s="276"/>
      <c r="M10" s="276"/>
      <c r="N10" s="276"/>
      <c r="O10" s="276"/>
      <c r="P10" s="276"/>
      <c r="Q10" s="83"/>
      <c r="R10" s="342"/>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c r="AT10" s="343"/>
      <c r="AU10" s="343"/>
      <c r="AV10" s="343"/>
      <c r="AW10" s="343"/>
      <c r="AX10" s="343"/>
      <c r="AY10" s="343"/>
      <c r="AZ10" s="343"/>
      <c r="BA10" s="343"/>
      <c r="BB10" s="343"/>
      <c r="BC10" s="343"/>
      <c r="BD10" s="343"/>
      <c r="BE10" s="343"/>
      <c r="BF10" s="343"/>
      <c r="BG10" s="344"/>
      <c r="BH10" s="310" t="s">
        <v>50</v>
      </c>
      <c r="BI10" s="278"/>
      <c r="BJ10" s="278"/>
      <c r="BK10" s="278"/>
      <c r="BL10" s="278"/>
      <c r="BM10" s="278"/>
      <c r="BN10" s="278"/>
      <c r="BO10" s="278"/>
      <c r="BP10" s="278"/>
      <c r="BQ10" s="311"/>
      <c r="BR10" s="277"/>
      <c r="BS10" s="278"/>
      <c r="BT10" s="278"/>
      <c r="BU10" s="278"/>
      <c r="BV10" s="277" t="s">
        <v>37</v>
      </c>
      <c r="BW10" s="278"/>
      <c r="BX10" s="278"/>
      <c r="BY10" s="277"/>
      <c r="BZ10" s="278"/>
      <c r="CA10" s="278"/>
      <c r="CB10" s="278"/>
      <c r="CC10" s="277" t="s">
        <v>38</v>
      </c>
      <c r="CD10" s="278"/>
      <c r="CE10" s="358"/>
    </row>
    <row r="11" spans="1:83" ht="14.1" customHeight="1" x14ac:dyDescent="0.15">
      <c r="A11" s="80"/>
      <c r="B11" s="274" t="s">
        <v>51</v>
      </c>
      <c r="C11" s="274"/>
      <c r="D11" s="274"/>
      <c r="E11" s="274"/>
      <c r="F11" s="274"/>
      <c r="G11" s="274"/>
      <c r="H11" s="274"/>
      <c r="I11" s="274"/>
      <c r="J11" s="274"/>
      <c r="K11" s="274"/>
      <c r="L11" s="274"/>
      <c r="M11" s="274"/>
      <c r="N11" s="274"/>
      <c r="O11" s="274"/>
      <c r="P11" s="274"/>
      <c r="Q11" s="81"/>
      <c r="R11" s="391" t="s">
        <v>91</v>
      </c>
      <c r="S11" s="392"/>
      <c r="T11" s="392"/>
      <c r="U11" s="392"/>
      <c r="V11" s="392"/>
      <c r="W11" s="392"/>
      <c r="X11" s="392"/>
      <c r="Y11" s="392"/>
      <c r="Z11" s="392"/>
      <c r="AA11" s="392"/>
      <c r="AB11" s="392"/>
      <c r="AC11" s="392"/>
      <c r="AD11" s="392"/>
      <c r="AE11" s="392"/>
      <c r="AF11" s="392"/>
      <c r="AG11" s="392"/>
      <c r="AH11" s="392"/>
      <c r="AI11" s="392"/>
      <c r="AJ11" s="392"/>
      <c r="AK11" s="392"/>
      <c r="AL11" s="392"/>
      <c r="AM11" s="392"/>
      <c r="AN11" s="392"/>
      <c r="AO11" s="392"/>
      <c r="AP11" s="392"/>
      <c r="AQ11" s="392"/>
      <c r="AR11" s="392"/>
      <c r="AS11" s="392"/>
      <c r="AT11" s="392"/>
      <c r="AU11" s="392"/>
      <c r="AV11" s="392"/>
      <c r="AW11" s="392"/>
      <c r="AX11" s="392"/>
      <c r="AY11" s="392"/>
      <c r="AZ11" s="392"/>
      <c r="BA11" s="392"/>
      <c r="BB11" s="392"/>
      <c r="BC11" s="392"/>
      <c r="BD11" s="392"/>
      <c r="BE11" s="392"/>
      <c r="BF11" s="392"/>
      <c r="BG11" s="393"/>
      <c r="BH11" s="312"/>
      <c r="BI11" s="279"/>
      <c r="BJ11" s="279"/>
      <c r="BK11" s="279"/>
      <c r="BL11" s="279"/>
      <c r="BM11" s="279"/>
      <c r="BN11" s="279"/>
      <c r="BO11" s="279"/>
      <c r="BP11" s="279"/>
      <c r="BQ11" s="313"/>
      <c r="BR11" s="280"/>
      <c r="BS11" s="280"/>
      <c r="BT11" s="280"/>
      <c r="BU11" s="280"/>
      <c r="BV11" s="279"/>
      <c r="BW11" s="279"/>
      <c r="BX11" s="279"/>
      <c r="BY11" s="279"/>
      <c r="BZ11" s="280"/>
      <c r="CA11" s="280"/>
      <c r="CB11" s="280"/>
      <c r="CC11" s="280"/>
      <c r="CD11" s="280"/>
      <c r="CE11" s="359"/>
    </row>
    <row r="12" spans="1:83" ht="14.1" customHeight="1" x14ac:dyDescent="0.15">
      <c r="A12" s="80"/>
      <c r="B12" s="275"/>
      <c r="C12" s="275"/>
      <c r="D12" s="275"/>
      <c r="E12" s="275"/>
      <c r="F12" s="275"/>
      <c r="G12" s="275"/>
      <c r="H12" s="275"/>
      <c r="I12" s="275"/>
      <c r="J12" s="275"/>
      <c r="K12" s="275"/>
      <c r="L12" s="275"/>
      <c r="M12" s="275"/>
      <c r="N12" s="275"/>
      <c r="O12" s="275"/>
      <c r="P12" s="275"/>
      <c r="Q12" s="81"/>
      <c r="R12" s="394"/>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395"/>
      <c r="AP12" s="395"/>
      <c r="AQ12" s="395"/>
      <c r="AR12" s="395"/>
      <c r="AS12" s="395"/>
      <c r="AT12" s="395"/>
      <c r="AU12" s="395"/>
      <c r="AV12" s="395"/>
      <c r="AW12" s="395"/>
      <c r="AX12" s="395"/>
      <c r="AY12" s="395"/>
      <c r="AZ12" s="395"/>
      <c r="BA12" s="395"/>
      <c r="BB12" s="395"/>
      <c r="BC12" s="395"/>
      <c r="BD12" s="395"/>
      <c r="BE12" s="395"/>
      <c r="BF12" s="395"/>
      <c r="BG12" s="396"/>
      <c r="BH12" s="312"/>
      <c r="BI12" s="279"/>
      <c r="BJ12" s="279"/>
      <c r="BK12" s="279"/>
      <c r="BL12" s="279"/>
      <c r="BM12" s="279"/>
      <c r="BN12" s="279"/>
      <c r="BO12" s="279"/>
      <c r="BP12" s="279"/>
      <c r="BQ12" s="313"/>
      <c r="BR12" s="280"/>
      <c r="BS12" s="280"/>
      <c r="BT12" s="280"/>
      <c r="BU12" s="280"/>
      <c r="BV12" s="279"/>
      <c r="BW12" s="279"/>
      <c r="BX12" s="279"/>
      <c r="BY12" s="279"/>
      <c r="BZ12" s="280"/>
      <c r="CA12" s="280"/>
      <c r="CB12" s="280"/>
      <c r="CC12" s="280"/>
      <c r="CD12" s="280"/>
      <c r="CE12" s="359"/>
    </row>
    <row r="13" spans="1:83" ht="14.1" customHeight="1" x14ac:dyDescent="0.15">
      <c r="A13" s="80"/>
      <c r="B13" s="275"/>
      <c r="C13" s="275"/>
      <c r="D13" s="275"/>
      <c r="E13" s="275"/>
      <c r="F13" s="275"/>
      <c r="G13" s="275"/>
      <c r="H13" s="275"/>
      <c r="I13" s="275"/>
      <c r="J13" s="275"/>
      <c r="K13" s="275"/>
      <c r="L13" s="275"/>
      <c r="M13" s="275"/>
      <c r="N13" s="275"/>
      <c r="O13" s="275"/>
      <c r="P13" s="275"/>
      <c r="Q13" s="81"/>
      <c r="R13" s="394"/>
      <c r="S13" s="395"/>
      <c r="T13" s="395"/>
      <c r="U13" s="395"/>
      <c r="V13" s="395"/>
      <c r="W13" s="395"/>
      <c r="X13" s="395"/>
      <c r="Y13" s="395"/>
      <c r="Z13" s="395"/>
      <c r="AA13" s="395"/>
      <c r="AB13" s="395"/>
      <c r="AC13" s="395"/>
      <c r="AD13" s="395"/>
      <c r="AE13" s="395"/>
      <c r="AF13" s="395"/>
      <c r="AG13" s="395"/>
      <c r="AH13" s="395"/>
      <c r="AI13" s="395"/>
      <c r="AJ13" s="395"/>
      <c r="AK13" s="395"/>
      <c r="AL13" s="395"/>
      <c r="AM13" s="395"/>
      <c r="AN13" s="395"/>
      <c r="AO13" s="395"/>
      <c r="AP13" s="395"/>
      <c r="AQ13" s="395"/>
      <c r="AR13" s="395"/>
      <c r="AS13" s="395"/>
      <c r="AT13" s="395"/>
      <c r="AU13" s="395"/>
      <c r="AV13" s="395"/>
      <c r="AW13" s="395"/>
      <c r="AX13" s="395"/>
      <c r="AY13" s="395"/>
      <c r="AZ13" s="395"/>
      <c r="BA13" s="395"/>
      <c r="BB13" s="395"/>
      <c r="BC13" s="395"/>
      <c r="BD13" s="395"/>
      <c r="BE13" s="395"/>
      <c r="BF13" s="395"/>
      <c r="BG13" s="396"/>
      <c r="BH13" s="314"/>
      <c r="BI13" s="281"/>
      <c r="BJ13" s="281"/>
      <c r="BK13" s="281"/>
      <c r="BL13" s="281"/>
      <c r="BM13" s="281"/>
      <c r="BN13" s="281"/>
      <c r="BO13" s="281"/>
      <c r="BP13" s="281"/>
      <c r="BQ13" s="315"/>
      <c r="BR13" s="281"/>
      <c r="BS13" s="281"/>
      <c r="BT13" s="281"/>
      <c r="BU13" s="281"/>
      <c r="BV13" s="281"/>
      <c r="BW13" s="281"/>
      <c r="BX13" s="281"/>
      <c r="BY13" s="281"/>
      <c r="BZ13" s="281"/>
      <c r="CA13" s="281"/>
      <c r="CB13" s="281"/>
      <c r="CC13" s="281"/>
      <c r="CD13" s="281"/>
      <c r="CE13" s="360"/>
    </row>
    <row r="14" spans="1:83" ht="14.1" customHeight="1" x14ac:dyDescent="0.15">
      <c r="A14" s="82"/>
      <c r="B14" s="276"/>
      <c r="C14" s="276"/>
      <c r="D14" s="276"/>
      <c r="E14" s="276"/>
      <c r="F14" s="276"/>
      <c r="G14" s="276"/>
      <c r="H14" s="276"/>
      <c r="I14" s="276"/>
      <c r="J14" s="276"/>
      <c r="K14" s="276"/>
      <c r="L14" s="276"/>
      <c r="M14" s="276"/>
      <c r="N14" s="276"/>
      <c r="O14" s="276"/>
      <c r="P14" s="276"/>
      <c r="Q14" s="83"/>
      <c r="R14" s="397"/>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c r="AW14" s="398"/>
      <c r="AX14" s="398"/>
      <c r="AY14" s="398"/>
      <c r="AZ14" s="398"/>
      <c r="BA14" s="398"/>
      <c r="BB14" s="398"/>
      <c r="BC14" s="398"/>
      <c r="BD14" s="398"/>
      <c r="BE14" s="398"/>
      <c r="BF14" s="398"/>
      <c r="BG14" s="399"/>
      <c r="BH14" s="282" t="s">
        <v>52</v>
      </c>
      <c r="BI14" s="283"/>
      <c r="BJ14" s="283"/>
      <c r="BK14" s="283"/>
      <c r="BL14" s="284"/>
      <c r="BM14" s="81"/>
      <c r="BN14" s="81"/>
      <c r="BO14" s="81"/>
      <c r="BP14" s="81"/>
      <c r="BQ14" s="81"/>
      <c r="BR14" s="81"/>
      <c r="BS14" s="81"/>
      <c r="BT14" s="282" t="s">
        <v>53</v>
      </c>
      <c r="BU14" s="283"/>
      <c r="BV14" s="283"/>
      <c r="BW14" s="283"/>
      <c r="BX14" s="284"/>
      <c r="BY14" s="81"/>
      <c r="BZ14" s="81"/>
      <c r="CA14" s="81"/>
      <c r="CB14" s="81"/>
      <c r="CC14" s="81"/>
      <c r="CD14" s="81"/>
      <c r="CE14" s="84"/>
    </row>
    <row r="15" spans="1:83" ht="14.1" customHeight="1" x14ac:dyDescent="0.15">
      <c r="A15" s="80"/>
      <c r="B15" s="274" t="s">
        <v>32</v>
      </c>
      <c r="C15" s="274"/>
      <c r="D15" s="274"/>
      <c r="E15" s="274"/>
      <c r="F15" s="274"/>
      <c r="G15" s="274"/>
      <c r="H15" s="274"/>
      <c r="I15" s="274"/>
      <c r="J15" s="274"/>
      <c r="K15" s="274"/>
      <c r="L15" s="274"/>
      <c r="M15" s="274"/>
      <c r="N15" s="274"/>
      <c r="O15" s="274"/>
      <c r="P15" s="274"/>
      <c r="Q15" s="81"/>
      <c r="R15" s="361" t="s">
        <v>54</v>
      </c>
      <c r="S15" s="362"/>
      <c r="T15" s="362"/>
      <c r="U15" s="362"/>
      <c r="V15" s="362"/>
      <c r="W15" s="362"/>
      <c r="X15" s="362"/>
      <c r="Y15" s="362"/>
      <c r="Z15" s="362"/>
      <c r="AA15" s="362"/>
      <c r="AB15" s="316"/>
      <c r="AC15" s="316"/>
      <c r="AD15" s="316"/>
      <c r="AE15" s="316"/>
      <c r="AF15" s="316"/>
      <c r="AG15" s="316"/>
      <c r="AH15" s="316"/>
      <c r="AI15" s="316"/>
      <c r="AJ15" s="316"/>
      <c r="AK15" s="316"/>
      <c r="AL15" s="316"/>
      <c r="AM15" s="316"/>
      <c r="AN15" s="316"/>
      <c r="AO15" s="316"/>
      <c r="AP15" s="316"/>
      <c r="AQ15" s="316"/>
      <c r="AR15" s="316"/>
      <c r="AS15" s="316"/>
      <c r="AT15" s="316"/>
      <c r="AU15" s="316"/>
      <c r="AV15" s="316"/>
      <c r="AW15" s="385" t="s">
        <v>55</v>
      </c>
      <c r="AX15" s="385"/>
      <c r="AY15" s="385"/>
      <c r="AZ15" s="385"/>
      <c r="BA15" s="385"/>
      <c r="BB15" s="385"/>
      <c r="BC15" s="385"/>
      <c r="BD15" s="385"/>
      <c r="BE15" s="385"/>
      <c r="BF15" s="385"/>
      <c r="BG15" s="386"/>
      <c r="BH15" s="285"/>
      <c r="BI15" s="286"/>
      <c r="BJ15" s="286"/>
      <c r="BK15" s="286"/>
      <c r="BL15" s="287"/>
      <c r="BM15" s="81"/>
      <c r="BN15" s="81"/>
      <c r="BO15" s="81"/>
      <c r="BP15" s="81"/>
      <c r="BQ15" s="81"/>
      <c r="BR15" s="81"/>
      <c r="BS15" s="81"/>
      <c r="BT15" s="285"/>
      <c r="BU15" s="286"/>
      <c r="BV15" s="286"/>
      <c r="BW15" s="286"/>
      <c r="BX15" s="287"/>
      <c r="BY15" s="81"/>
      <c r="BZ15" s="81"/>
      <c r="CA15" s="81"/>
      <c r="CB15" s="81"/>
      <c r="CC15" s="81"/>
      <c r="CD15" s="81"/>
      <c r="CE15" s="84"/>
    </row>
    <row r="16" spans="1:83" ht="14.1" customHeight="1" x14ac:dyDescent="0.15">
      <c r="A16" s="80"/>
      <c r="B16" s="275"/>
      <c r="C16" s="275"/>
      <c r="D16" s="275"/>
      <c r="E16" s="275"/>
      <c r="F16" s="275"/>
      <c r="G16" s="275"/>
      <c r="H16" s="275"/>
      <c r="I16" s="275"/>
      <c r="J16" s="275"/>
      <c r="K16" s="275"/>
      <c r="L16" s="275"/>
      <c r="M16" s="275"/>
      <c r="N16" s="275"/>
      <c r="O16" s="275"/>
      <c r="P16" s="275"/>
      <c r="Q16" s="81"/>
      <c r="R16" s="363"/>
      <c r="S16" s="364"/>
      <c r="T16" s="364"/>
      <c r="U16" s="364"/>
      <c r="V16" s="364"/>
      <c r="W16" s="364"/>
      <c r="X16" s="364"/>
      <c r="Y16" s="364"/>
      <c r="Z16" s="364"/>
      <c r="AA16" s="364"/>
      <c r="AB16" s="317"/>
      <c r="AC16" s="317"/>
      <c r="AD16" s="317"/>
      <c r="AE16" s="317"/>
      <c r="AF16" s="317"/>
      <c r="AG16" s="317"/>
      <c r="AH16" s="317"/>
      <c r="AI16" s="317"/>
      <c r="AJ16" s="317"/>
      <c r="AK16" s="317"/>
      <c r="AL16" s="317"/>
      <c r="AM16" s="317"/>
      <c r="AN16" s="317"/>
      <c r="AO16" s="317"/>
      <c r="AP16" s="317"/>
      <c r="AQ16" s="317"/>
      <c r="AR16" s="317"/>
      <c r="AS16" s="317"/>
      <c r="AT16" s="317"/>
      <c r="AU16" s="317"/>
      <c r="AV16" s="317"/>
      <c r="AW16" s="387"/>
      <c r="AX16" s="387"/>
      <c r="AY16" s="387"/>
      <c r="AZ16" s="387"/>
      <c r="BA16" s="387"/>
      <c r="BB16" s="387"/>
      <c r="BC16" s="387"/>
      <c r="BD16" s="387"/>
      <c r="BE16" s="387"/>
      <c r="BF16" s="387"/>
      <c r="BG16" s="388"/>
      <c r="BH16" s="285"/>
      <c r="BI16" s="286"/>
      <c r="BJ16" s="286"/>
      <c r="BK16" s="286"/>
      <c r="BL16" s="287"/>
      <c r="BM16" s="81"/>
      <c r="BN16" s="81"/>
      <c r="BO16" s="81"/>
      <c r="BP16" s="81"/>
      <c r="BQ16" s="81"/>
      <c r="BR16" s="81"/>
      <c r="BS16" s="81"/>
      <c r="BT16" s="285"/>
      <c r="BU16" s="286"/>
      <c r="BV16" s="286"/>
      <c r="BW16" s="286"/>
      <c r="BX16" s="287"/>
      <c r="BY16" s="81"/>
      <c r="BZ16" s="81"/>
      <c r="CA16" s="81"/>
      <c r="CB16" s="81"/>
      <c r="CC16" s="81"/>
      <c r="CD16" s="81"/>
      <c r="CE16" s="84"/>
    </row>
    <row r="17" spans="1:83" ht="14.1" customHeight="1" x14ac:dyDescent="0.15">
      <c r="A17" s="80"/>
      <c r="B17" s="275"/>
      <c r="C17" s="275"/>
      <c r="D17" s="275"/>
      <c r="E17" s="275"/>
      <c r="F17" s="275"/>
      <c r="G17" s="275"/>
      <c r="H17" s="275"/>
      <c r="I17" s="275"/>
      <c r="J17" s="275"/>
      <c r="K17" s="275"/>
      <c r="L17" s="275"/>
      <c r="M17" s="275"/>
      <c r="N17" s="275"/>
      <c r="O17" s="275"/>
      <c r="P17" s="275"/>
      <c r="Q17" s="81"/>
      <c r="R17" s="363"/>
      <c r="S17" s="364"/>
      <c r="T17" s="364"/>
      <c r="U17" s="364"/>
      <c r="V17" s="364"/>
      <c r="W17" s="364"/>
      <c r="X17" s="364"/>
      <c r="Y17" s="364"/>
      <c r="Z17" s="364"/>
      <c r="AA17" s="364"/>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87"/>
      <c r="AX17" s="387"/>
      <c r="AY17" s="387"/>
      <c r="AZ17" s="387"/>
      <c r="BA17" s="387"/>
      <c r="BB17" s="387"/>
      <c r="BC17" s="387"/>
      <c r="BD17" s="387"/>
      <c r="BE17" s="387"/>
      <c r="BF17" s="387"/>
      <c r="BG17" s="388"/>
      <c r="BH17" s="285"/>
      <c r="BI17" s="286"/>
      <c r="BJ17" s="286"/>
      <c r="BK17" s="286"/>
      <c r="BL17" s="287"/>
      <c r="BM17" s="81"/>
      <c r="BN17" s="81"/>
      <c r="BO17" s="81"/>
      <c r="BP17" s="81"/>
      <c r="BQ17" s="81"/>
      <c r="BR17" s="81"/>
      <c r="BS17" s="81"/>
      <c r="BT17" s="285"/>
      <c r="BU17" s="286"/>
      <c r="BV17" s="286"/>
      <c r="BW17" s="286"/>
      <c r="BX17" s="287"/>
      <c r="BY17" s="81"/>
      <c r="BZ17" s="81"/>
      <c r="CA17" s="81"/>
      <c r="CB17" s="81"/>
      <c r="CC17" s="81"/>
      <c r="CD17" s="81"/>
      <c r="CE17" s="84"/>
    </row>
    <row r="18" spans="1:83" ht="14.1" customHeight="1" x14ac:dyDescent="0.15">
      <c r="A18" s="82"/>
      <c r="B18" s="276"/>
      <c r="C18" s="276"/>
      <c r="D18" s="276"/>
      <c r="E18" s="276"/>
      <c r="F18" s="276"/>
      <c r="G18" s="276"/>
      <c r="H18" s="276"/>
      <c r="I18" s="276"/>
      <c r="J18" s="276"/>
      <c r="K18" s="276"/>
      <c r="L18" s="276"/>
      <c r="M18" s="276"/>
      <c r="N18" s="276"/>
      <c r="O18" s="276"/>
      <c r="P18" s="276"/>
      <c r="Q18" s="83"/>
      <c r="R18" s="365"/>
      <c r="S18" s="366"/>
      <c r="T18" s="366"/>
      <c r="U18" s="366"/>
      <c r="V18" s="366"/>
      <c r="W18" s="366"/>
      <c r="X18" s="366"/>
      <c r="Y18" s="366"/>
      <c r="Z18" s="366"/>
      <c r="AA18" s="366"/>
      <c r="AB18" s="318"/>
      <c r="AC18" s="318"/>
      <c r="AD18" s="318"/>
      <c r="AE18" s="318"/>
      <c r="AF18" s="318"/>
      <c r="AG18" s="318"/>
      <c r="AH18" s="318"/>
      <c r="AI18" s="318"/>
      <c r="AJ18" s="318"/>
      <c r="AK18" s="318"/>
      <c r="AL18" s="318"/>
      <c r="AM18" s="318"/>
      <c r="AN18" s="318"/>
      <c r="AO18" s="318"/>
      <c r="AP18" s="318"/>
      <c r="AQ18" s="318"/>
      <c r="AR18" s="318"/>
      <c r="AS18" s="318"/>
      <c r="AT18" s="318"/>
      <c r="AU18" s="318"/>
      <c r="AV18" s="318"/>
      <c r="AW18" s="389"/>
      <c r="AX18" s="389"/>
      <c r="AY18" s="389"/>
      <c r="AZ18" s="389"/>
      <c r="BA18" s="389"/>
      <c r="BB18" s="389"/>
      <c r="BC18" s="389"/>
      <c r="BD18" s="389"/>
      <c r="BE18" s="389"/>
      <c r="BF18" s="389"/>
      <c r="BG18" s="390"/>
      <c r="BH18" s="288"/>
      <c r="BI18" s="289"/>
      <c r="BJ18" s="289"/>
      <c r="BK18" s="289"/>
      <c r="BL18" s="290"/>
      <c r="BM18" s="83"/>
      <c r="BN18" s="83"/>
      <c r="BO18" s="83"/>
      <c r="BP18" s="83"/>
      <c r="BQ18" s="83"/>
      <c r="BR18" s="83"/>
      <c r="BS18" s="83"/>
      <c r="BT18" s="288"/>
      <c r="BU18" s="289"/>
      <c r="BV18" s="289"/>
      <c r="BW18" s="289"/>
      <c r="BX18" s="290"/>
      <c r="BY18" s="83"/>
      <c r="BZ18" s="83"/>
      <c r="CA18" s="83"/>
      <c r="CB18" s="83"/>
      <c r="CC18" s="83"/>
      <c r="CD18" s="83"/>
      <c r="CE18" s="85"/>
    </row>
    <row r="19" spans="1:83" ht="14.1" customHeight="1" x14ac:dyDescent="0.15">
      <c r="A19" s="80"/>
      <c r="B19" s="274" t="s">
        <v>56</v>
      </c>
      <c r="C19" s="274"/>
      <c r="D19" s="274"/>
      <c r="E19" s="274"/>
      <c r="F19" s="274"/>
      <c r="G19" s="274"/>
      <c r="H19" s="274"/>
      <c r="I19" s="274"/>
      <c r="J19" s="274"/>
      <c r="K19" s="274"/>
      <c r="L19" s="274"/>
      <c r="M19" s="274"/>
      <c r="N19" s="274"/>
      <c r="O19" s="274"/>
      <c r="P19" s="274"/>
      <c r="Q19" s="81"/>
      <c r="R19" s="367" t="s">
        <v>510</v>
      </c>
      <c r="S19" s="368"/>
      <c r="T19" s="368"/>
      <c r="U19" s="368"/>
      <c r="V19" s="368"/>
      <c r="W19" s="368"/>
      <c r="X19" s="368"/>
      <c r="Y19" s="368"/>
      <c r="Z19" s="368"/>
      <c r="AA19" s="368"/>
      <c r="AB19" s="368"/>
      <c r="AC19" s="368"/>
      <c r="AD19" s="368"/>
      <c r="AE19" s="368"/>
      <c r="AF19" s="368"/>
      <c r="AG19" s="368"/>
      <c r="AH19" s="369"/>
      <c r="AI19" s="292" t="s">
        <v>0</v>
      </c>
      <c r="AJ19" s="293"/>
      <c r="AK19" s="293"/>
      <c r="AL19" s="293"/>
      <c r="AM19" s="294"/>
      <c r="AN19" s="301"/>
      <c r="AO19" s="302"/>
      <c r="AP19" s="302"/>
      <c r="AQ19" s="302"/>
      <c r="AR19" s="302"/>
      <c r="AS19" s="302"/>
      <c r="AT19" s="302"/>
      <c r="AU19" s="302"/>
      <c r="AV19" s="302"/>
      <c r="AW19" s="302"/>
      <c r="AX19" s="303"/>
      <c r="AY19" s="292" t="s">
        <v>57</v>
      </c>
      <c r="AZ19" s="293"/>
      <c r="BA19" s="293"/>
      <c r="BB19" s="293"/>
      <c r="BC19" s="293"/>
      <c r="BD19" s="294"/>
      <c r="BE19" s="301"/>
      <c r="BF19" s="302"/>
      <c r="BG19" s="302"/>
      <c r="BH19" s="302"/>
      <c r="BI19" s="302"/>
      <c r="BJ19" s="302"/>
      <c r="BK19" s="302"/>
      <c r="BL19" s="302"/>
      <c r="BM19" s="302"/>
      <c r="BN19" s="302"/>
      <c r="BO19" s="303"/>
      <c r="BP19" s="292" t="s">
        <v>1</v>
      </c>
      <c r="BQ19" s="293"/>
      <c r="BR19" s="293"/>
      <c r="BS19" s="293"/>
      <c r="BT19" s="294"/>
      <c r="BU19" s="376"/>
      <c r="BV19" s="377"/>
      <c r="BW19" s="377"/>
      <c r="BX19" s="377"/>
      <c r="BY19" s="377"/>
      <c r="BZ19" s="377"/>
      <c r="CA19" s="377"/>
      <c r="CB19" s="377"/>
      <c r="CC19" s="377"/>
      <c r="CD19" s="377"/>
      <c r="CE19" s="378"/>
    </row>
    <row r="20" spans="1:83" ht="14.1" customHeight="1" x14ac:dyDescent="0.15">
      <c r="A20" s="80"/>
      <c r="B20" s="275"/>
      <c r="C20" s="275"/>
      <c r="D20" s="275"/>
      <c r="E20" s="275"/>
      <c r="F20" s="275"/>
      <c r="G20" s="275"/>
      <c r="H20" s="275"/>
      <c r="I20" s="275"/>
      <c r="J20" s="275"/>
      <c r="K20" s="275"/>
      <c r="L20" s="275"/>
      <c r="M20" s="275"/>
      <c r="N20" s="275"/>
      <c r="O20" s="275"/>
      <c r="P20" s="275"/>
      <c r="Q20" s="81"/>
      <c r="R20" s="370"/>
      <c r="S20" s="371"/>
      <c r="T20" s="371"/>
      <c r="U20" s="371"/>
      <c r="V20" s="371"/>
      <c r="W20" s="371"/>
      <c r="X20" s="371"/>
      <c r="Y20" s="371"/>
      <c r="Z20" s="371"/>
      <c r="AA20" s="371"/>
      <c r="AB20" s="371"/>
      <c r="AC20" s="371"/>
      <c r="AD20" s="371"/>
      <c r="AE20" s="371"/>
      <c r="AF20" s="371"/>
      <c r="AG20" s="371"/>
      <c r="AH20" s="372"/>
      <c r="AI20" s="295"/>
      <c r="AJ20" s="296"/>
      <c r="AK20" s="296"/>
      <c r="AL20" s="296"/>
      <c r="AM20" s="297"/>
      <c r="AN20" s="304"/>
      <c r="AO20" s="305"/>
      <c r="AP20" s="305"/>
      <c r="AQ20" s="305"/>
      <c r="AR20" s="305"/>
      <c r="AS20" s="305"/>
      <c r="AT20" s="305"/>
      <c r="AU20" s="305"/>
      <c r="AV20" s="305"/>
      <c r="AW20" s="305"/>
      <c r="AX20" s="306"/>
      <c r="AY20" s="295"/>
      <c r="AZ20" s="296"/>
      <c r="BA20" s="296"/>
      <c r="BB20" s="296"/>
      <c r="BC20" s="296"/>
      <c r="BD20" s="297"/>
      <c r="BE20" s="304"/>
      <c r="BF20" s="305"/>
      <c r="BG20" s="305"/>
      <c r="BH20" s="305"/>
      <c r="BI20" s="305"/>
      <c r="BJ20" s="305"/>
      <c r="BK20" s="305"/>
      <c r="BL20" s="305"/>
      <c r="BM20" s="305"/>
      <c r="BN20" s="305"/>
      <c r="BO20" s="306"/>
      <c r="BP20" s="295"/>
      <c r="BQ20" s="296"/>
      <c r="BR20" s="296"/>
      <c r="BS20" s="296"/>
      <c r="BT20" s="297"/>
      <c r="BU20" s="379"/>
      <c r="BV20" s="380"/>
      <c r="BW20" s="380"/>
      <c r="BX20" s="380"/>
      <c r="BY20" s="380"/>
      <c r="BZ20" s="380"/>
      <c r="CA20" s="380"/>
      <c r="CB20" s="380"/>
      <c r="CC20" s="380"/>
      <c r="CD20" s="380"/>
      <c r="CE20" s="381"/>
    </row>
    <row r="21" spans="1:83" ht="14.1" customHeight="1" x14ac:dyDescent="0.15">
      <c r="A21" s="80"/>
      <c r="B21" s="275"/>
      <c r="C21" s="275"/>
      <c r="D21" s="275"/>
      <c r="E21" s="275"/>
      <c r="F21" s="275"/>
      <c r="G21" s="275"/>
      <c r="H21" s="275"/>
      <c r="I21" s="275"/>
      <c r="J21" s="275"/>
      <c r="K21" s="275"/>
      <c r="L21" s="275"/>
      <c r="M21" s="275"/>
      <c r="N21" s="275"/>
      <c r="O21" s="275"/>
      <c r="P21" s="275"/>
      <c r="Q21" s="81"/>
      <c r="R21" s="370"/>
      <c r="S21" s="371"/>
      <c r="T21" s="371"/>
      <c r="U21" s="371"/>
      <c r="V21" s="371"/>
      <c r="W21" s="371"/>
      <c r="X21" s="371"/>
      <c r="Y21" s="371"/>
      <c r="Z21" s="371"/>
      <c r="AA21" s="371"/>
      <c r="AB21" s="371"/>
      <c r="AC21" s="371"/>
      <c r="AD21" s="371"/>
      <c r="AE21" s="371"/>
      <c r="AF21" s="371"/>
      <c r="AG21" s="371"/>
      <c r="AH21" s="372"/>
      <c r="AI21" s="295"/>
      <c r="AJ21" s="296"/>
      <c r="AK21" s="296"/>
      <c r="AL21" s="296"/>
      <c r="AM21" s="297"/>
      <c r="AN21" s="304"/>
      <c r="AO21" s="305"/>
      <c r="AP21" s="305"/>
      <c r="AQ21" s="305"/>
      <c r="AR21" s="305"/>
      <c r="AS21" s="305"/>
      <c r="AT21" s="305"/>
      <c r="AU21" s="305"/>
      <c r="AV21" s="305"/>
      <c r="AW21" s="305"/>
      <c r="AX21" s="306"/>
      <c r="AY21" s="295"/>
      <c r="AZ21" s="296"/>
      <c r="BA21" s="296"/>
      <c r="BB21" s="296"/>
      <c r="BC21" s="296"/>
      <c r="BD21" s="297"/>
      <c r="BE21" s="304"/>
      <c r="BF21" s="305"/>
      <c r="BG21" s="305"/>
      <c r="BH21" s="305"/>
      <c r="BI21" s="305"/>
      <c r="BJ21" s="305"/>
      <c r="BK21" s="305"/>
      <c r="BL21" s="305"/>
      <c r="BM21" s="305"/>
      <c r="BN21" s="305"/>
      <c r="BO21" s="306"/>
      <c r="BP21" s="295"/>
      <c r="BQ21" s="296"/>
      <c r="BR21" s="296"/>
      <c r="BS21" s="296"/>
      <c r="BT21" s="297"/>
      <c r="BU21" s="379"/>
      <c r="BV21" s="380"/>
      <c r="BW21" s="380"/>
      <c r="BX21" s="380"/>
      <c r="BY21" s="380"/>
      <c r="BZ21" s="380"/>
      <c r="CA21" s="380"/>
      <c r="CB21" s="380"/>
      <c r="CC21" s="380"/>
      <c r="CD21" s="380"/>
      <c r="CE21" s="381"/>
    </row>
    <row r="22" spans="1:83" ht="14.1" customHeight="1" x14ac:dyDescent="0.15">
      <c r="A22" s="80"/>
      <c r="B22" s="275"/>
      <c r="C22" s="275"/>
      <c r="D22" s="275"/>
      <c r="E22" s="275"/>
      <c r="F22" s="275"/>
      <c r="G22" s="275"/>
      <c r="H22" s="275"/>
      <c r="I22" s="275"/>
      <c r="J22" s="275"/>
      <c r="K22" s="275"/>
      <c r="L22" s="275"/>
      <c r="M22" s="275"/>
      <c r="N22" s="275"/>
      <c r="O22" s="275"/>
      <c r="P22" s="275"/>
      <c r="Q22" s="81"/>
      <c r="R22" s="370"/>
      <c r="S22" s="371"/>
      <c r="T22" s="371"/>
      <c r="U22" s="371"/>
      <c r="V22" s="371"/>
      <c r="W22" s="371"/>
      <c r="X22" s="371"/>
      <c r="Y22" s="371"/>
      <c r="Z22" s="371"/>
      <c r="AA22" s="371"/>
      <c r="AB22" s="371"/>
      <c r="AC22" s="371"/>
      <c r="AD22" s="371"/>
      <c r="AE22" s="371"/>
      <c r="AF22" s="371"/>
      <c r="AG22" s="371"/>
      <c r="AH22" s="372"/>
      <c r="AI22" s="295"/>
      <c r="AJ22" s="296"/>
      <c r="AK22" s="296"/>
      <c r="AL22" s="296"/>
      <c r="AM22" s="297"/>
      <c r="AN22" s="304"/>
      <c r="AO22" s="305"/>
      <c r="AP22" s="305"/>
      <c r="AQ22" s="305"/>
      <c r="AR22" s="305"/>
      <c r="AS22" s="305"/>
      <c r="AT22" s="305"/>
      <c r="AU22" s="305"/>
      <c r="AV22" s="305"/>
      <c r="AW22" s="305"/>
      <c r="AX22" s="306"/>
      <c r="AY22" s="295"/>
      <c r="AZ22" s="296"/>
      <c r="BA22" s="296"/>
      <c r="BB22" s="296"/>
      <c r="BC22" s="296"/>
      <c r="BD22" s="297"/>
      <c r="BE22" s="304"/>
      <c r="BF22" s="305"/>
      <c r="BG22" s="305"/>
      <c r="BH22" s="305"/>
      <c r="BI22" s="305"/>
      <c r="BJ22" s="305"/>
      <c r="BK22" s="305"/>
      <c r="BL22" s="305"/>
      <c r="BM22" s="305"/>
      <c r="BN22" s="305"/>
      <c r="BO22" s="306"/>
      <c r="BP22" s="295"/>
      <c r="BQ22" s="296"/>
      <c r="BR22" s="296"/>
      <c r="BS22" s="296"/>
      <c r="BT22" s="297"/>
      <c r="BU22" s="379"/>
      <c r="BV22" s="380"/>
      <c r="BW22" s="380"/>
      <c r="BX22" s="380"/>
      <c r="BY22" s="380"/>
      <c r="BZ22" s="380"/>
      <c r="CA22" s="380"/>
      <c r="CB22" s="380"/>
      <c r="CC22" s="380"/>
      <c r="CD22" s="380"/>
      <c r="CE22" s="381"/>
    </row>
    <row r="23" spans="1:83" ht="14.1" customHeight="1" x14ac:dyDescent="0.15">
      <c r="A23" s="82"/>
      <c r="B23" s="276"/>
      <c r="C23" s="276"/>
      <c r="D23" s="276"/>
      <c r="E23" s="276"/>
      <c r="F23" s="276"/>
      <c r="G23" s="276"/>
      <c r="H23" s="276"/>
      <c r="I23" s="276"/>
      <c r="J23" s="276"/>
      <c r="K23" s="276"/>
      <c r="L23" s="276"/>
      <c r="M23" s="276"/>
      <c r="N23" s="276"/>
      <c r="O23" s="276"/>
      <c r="P23" s="276"/>
      <c r="Q23" s="83"/>
      <c r="R23" s="373"/>
      <c r="S23" s="374"/>
      <c r="T23" s="374"/>
      <c r="U23" s="374"/>
      <c r="V23" s="374"/>
      <c r="W23" s="374"/>
      <c r="X23" s="374"/>
      <c r="Y23" s="374"/>
      <c r="Z23" s="374"/>
      <c r="AA23" s="374"/>
      <c r="AB23" s="374"/>
      <c r="AC23" s="374"/>
      <c r="AD23" s="374"/>
      <c r="AE23" s="374"/>
      <c r="AF23" s="374"/>
      <c r="AG23" s="374"/>
      <c r="AH23" s="375"/>
      <c r="AI23" s="298"/>
      <c r="AJ23" s="299"/>
      <c r="AK23" s="299"/>
      <c r="AL23" s="299"/>
      <c r="AM23" s="300"/>
      <c r="AN23" s="307"/>
      <c r="AO23" s="308"/>
      <c r="AP23" s="308"/>
      <c r="AQ23" s="308"/>
      <c r="AR23" s="308"/>
      <c r="AS23" s="308"/>
      <c r="AT23" s="308"/>
      <c r="AU23" s="308"/>
      <c r="AV23" s="308"/>
      <c r="AW23" s="308"/>
      <c r="AX23" s="309"/>
      <c r="AY23" s="298"/>
      <c r="AZ23" s="299"/>
      <c r="BA23" s="299"/>
      <c r="BB23" s="299"/>
      <c r="BC23" s="299"/>
      <c r="BD23" s="300"/>
      <c r="BE23" s="307"/>
      <c r="BF23" s="308"/>
      <c r="BG23" s="308"/>
      <c r="BH23" s="308"/>
      <c r="BI23" s="308"/>
      <c r="BJ23" s="308"/>
      <c r="BK23" s="308"/>
      <c r="BL23" s="308"/>
      <c r="BM23" s="308"/>
      <c r="BN23" s="308"/>
      <c r="BO23" s="309"/>
      <c r="BP23" s="298"/>
      <c r="BQ23" s="299"/>
      <c r="BR23" s="299"/>
      <c r="BS23" s="299"/>
      <c r="BT23" s="300"/>
      <c r="BU23" s="382"/>
      <c r="BV23" s="383"/>
      <c r="BW23" s="383"/>
      <c r="BX23" s="383"/>
      <c r="BY23" s="383"/>
      <c r="BZ23" s="383"/>
      <c r="CA23" s="383"/>
      <c r="CB23" s="383"/>
      <c r="CC23" s="383"/>
      <c r="CD23" s="383"/>
      <c r="CE23" s="384"/>
    </row>
    <row r="24" spans="1:83" ht="14.1" customHeight="1" x14ac:dyDescent="0.15">
      <c r="A24" s="320" t="s">
        <v>58</v>
      </c>
      <c r="B24" s="293"/>
      <c r="C24" s="293"/>
      <c r="D24" s="293"/>
      <c r="E24" s="293"/>
      <c r="F24" s="293"/>
      <c r="G24" s="293"/>
      <c r="H24" s="293"/>
      <c r="I24" s="293"/>
      <c r="J24" s="293"/>
      <c r="K24" s="293"/>
      <c r="L24" s="293"/>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c r="AL24" s="293"/>
      <c r="AM24" s="293"/>
      <c r="AN24" s="293"/>
      <c r="AO24" s="293"/>
      <c r="AP24" s="293"/>
      <c r="AQ24" s="293"/>
      <c r="AR24" s="293"/>
      <c r="AS24" s="293"/>
      <c r="AT24" s="293"/>
      <c r="AU24" s="293"/>
      <c r="AV24" s="293"/>
      <c r="AW24" s="293"/>
      <c r="AX24" s="293"/>
      <c r="AY24" s="293"/>
      <c r="AZ24" s="293"/>
      <c r="BA24" s="293"/>
      <c r="BB24" s="293"/>
      <c r="BC24" s="293"/>
      <c r="BD24" s="293"/>
      <c r="BE24" s="293"/>
      <c r="BF24" s="293"/>
      <c r="BG24" s="293"/>
      <c r="BH24" s="293"/>
      <c r="BI24" s="293"/>
      <c r="BJ24" s="293"/>
      <c r="BK24" s="293"/>
      <c r="BL24" s="293"/>
      <c r="BM24" s="293"/>
      <c r="BN24" s="293"/>
      <c r="BO24" s="293"/>
      <c r="BP24" s="293"/>
      <c r="BQ24" s="293"/>
      <c r="BR24" s="293"/>
      <c r="BS24" s="293"/>
      <c r="BT24" s="293"/>
      <c r="BU24" s="293"/>
      <c r="BV24" s="293"/>
      <c r="BW24" s="293"/>
      <c r="BX24" s="293"/>
      <c r="BY24" s="293"/>
      <c r="BZ24" s="293"/>
      <c r="CA24" s="293"/>
      <c r="CB24" s="293"/>
      <c r="CC24" s="293"/>
      <c r="CD24" s="293"/>
      <c r="CE24" s="321"/>
    </row>
    <row r="25" spans="1:83" ht="14.1" customHeight="1" x14ac:dyDescent="0.15">
      <c r="A25" s="322"/>
      <c r="B25" s="299"/>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299"/>
      <c r="AL25" s="299"/>
      <c r="AM25" s="299"/>
      <c r="AN25" s="299"/>
      <c r="AO25" s="299"/>
      <c r="AP25" s="299"/>
      <c r="AQ25" s="299"/>
      <c r="AR25" s="299"/>
      <c r="AS25" s="299"/>
      <c r="AT25" s="299"/>
      <c r="AU25" s="299"/>
      <c r="AV25" s="299"/>
      <c r="AW25" s="299"/>
      <c r="AX25" s="299"/>
      <c r="AY25" s="299"/>
      <c r="AZ25" s="299"/>
      <c r="BA25" s="299"/>
      <c r="BB25" s="299"/>
      <c r="BC25" s="299"/>
      <c r="BD25" s="299"/>
      <c r="BE25" s="299"/>
      <c r="BF25" s="299"/>
      <c r="BG25" s="299"/>
      <c r="BH25" s="299"/>
      <c r="BI25" s="299"/>
      <c r="BJ25" s="299"/>
      <c r="BK25" s="299"/>
      <c r="BL25" s="299"/>
      <c r="BM25" s="299"/>
      <c r="BN25" s="299"/>
      <c r="BO25" s="299"/>
      <c r="BP25" s="299"/>
      <c r="BQ25" s="299"/>
      <c r="BR25" s="299"/>
      <c r="BS25" s="299"/>
      <c r="BT25" s="299"/>
      <c r="BU25" s="299"/>
      <c r="BV25" s="299"/>
      <c r="BW25" s="299"/>
      <c r="BX25" s="299"/>
      <c r="BY25" s="299"/>
      <c r="BZ25" s="299"/>
      <c r="CA25" s="299"/>
      <c r="CB25" s="299"/>
      <c r="CC25" s="299"/>
      <c r="CD25" s="299"/>
      <c r="CE25" s="323"/>
    </row>
    <row r="26" spans="1:83" ht="9.6" customHeight="1" x14ac:dyDescent="0.15">
      <c r="A26" s="86"/>
      <c r="B26" s="87"/>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87"/>
      <c r="BA26" s="87"/>
      <c r="BB26" s="87"/>
      <c r="BC26" s="87"/>
      <c r="BD26" s="87"/>
      <c r="BE26" s="88"/>
      <c r="BF26" s="88"/>
      <c r="BG26" s="88"/>
      <c r="BH26" s="88"/>
      <c r="BI26" s="88"/>
      <c r="BJ26" s="88"/>
      <c r="BK26" s="88"/>
      <c r="BL26" s="88"/>
      <c r="BM26" s="88"/>
      <c r="BN26" s="88"/>
      <c r="BO26" s="88"/>
      <c r="BP26" s="88"/>
      <c r="BQ26" s="88"/>
      <c r="BR26" s="88"/>
      <c r="BS26" s="88"/>
      <c r="BT26" s="88"/>
      <c r="BU26" s="88"/>
      <c r="BV26" s="88"/>
      <c r="BW26" s="88"/>
      <c r="BX26" s="88"/>
      <c r="BY26" s="88"/>
      <c r="BZ26" s="88"/>
      <c r="CA26" s="88"/>
      <c r="CB26" s="88"/>
      <c r="CC26" s="88"/>
      <c r="CD26" s="88"/>
      <c r="CE26" s="89"/>
    </row>
    <row r="27" spans="1:83" ht="9.6" customHeight="1" x14ac:dyDescent="0.15">
      <c r="A27" s="90"/>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2"/>
      <c r="BF27" s="92"/>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3"/>
    </row>
    <row r="28" spans="1:83" ht="9.6" customHeight="1" x14ac:dyDescent="0.15">
      <c r="A28" s="90" t="s">
        <v>65</v>
      </c>
      <c r="B28" s="91"/>
      <c r="C28" s="91"/>
      <c r="D28" s="91"/>
      <c r="E28" s="319" t="s">
        <v>92</v>
      </c>
      <c r="F28" s="319"/>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19"/>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94"/>
      <c r="BQ28" s="92"/>
      <c r="BR28" s="92"/>
      <c r="BS28" s="92"/>
      <c r="BT28" s="92"/>
      <c r="BU28" s="92"/>
      <c r="BV28" s="92"/>
      <c r="BW28" s="92"/>
      <c r="BX28" s="92"/>
      <c r="BY28" s="92"/>
      <c r="BZ28" s="92"/>
      <c r="CA28" s="92"/>
      <c r="CB28" s="92"/>
      <c r="CC28" s="92"/>
      <c r="CD28" s="92"/>
      <c r="CE28" s="93"/>
    </row>
    <row r="29" spans="1:83" ht="9.6" customHeight="1" x14ac:dyDescent="0.15">
      <c r="A29" s="90"/>
      <c r="B29" s="91"/>
      <c r="C29" s="91"/>
      <c r="D29" s="91"/>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319"/>
      <c r="AL29" s="134"/>
      <c r="AM29" s="134"/>
      <c r="AN29" s="134"/>
      <c r="AO29" s="134"/>
      <c r="AP29" s="134"/>
      <c r="AQ29" s="134"/>
      <c r="AR29" s="134"/>
      <c r="AS29" s="134"/>
      <c r="AT29" s="134"/>
      <c r="AU29" s="134"/>
      <c r="AV29" s="134"/>
      <c r="AW29" s="134"/>
      <c r="AX29" s="134"/>
      <c r="AY29" s="134"/>
      <c r="AZ29" s="134"/>
      <c r="BA29" s="134"/>
      <c r="BB29" s="134"/>
      <c r="BC29" s="134"/>
      <c r="BD29" s="134"/>
      <c r="BE29" s="134"/>
      <c r="BF29" s="134"/>
      <c r="BG29" s="134"/>
      <c r="BH29" s="134"/>
      <c r="BI29" s="134"/>
      <c r="BJ29" s="134"/>
      <c r="BK29" s="134"/>
      <c r="BL29" s="134"/>
      <c r="BM29" s="134"/>
      <c r="BN29" s="134"/>
      <c r="BO29" s="134"/>
      <c r="BP29" s="94"/>
      <c r="BQ29" s="92"/>
      <c r="BR29" s="92"/>
      <c r="BS29" s="92"/>
      <c r="BT29" s="92"/>
      <c r="BU29" s="92"/>
      <c r="BV29" s="92"/>
      <c r="BW29" s="92"/>
      <c r="BX29" s="92"/>
      <c r="BY29" s="92"/>
      <c r="BZ29" s="92"/>
      <c r="CA29" s="92"/>
      <c r="CB29" s="92"/>
      <c r="CC29" s="92"/>
      <c r="CD29" s="92"/>
      <c r="CE29" s="93"/>
    </row>
    <row r="30" spans="1:83" ht="9.6" customHeight="1" x14ac:dyDescent="0.15">
      <c r="A30" s="90" t="s">
        <v>66</v>
      </c>
      <c r="B30" s="91"/>
      <c r="C30" s="91"/>
      <c r="D30" s="91"/>
      <c r="E30" s="319" t="s">
        <v>93</v>
      </c>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134"/>
      <c r="AM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92"/>
      <c r="BQ30" s="92"/>
      <c r="BR30" s="92"/>
      <c r="BS30" s="92"/>
      <c r="BT30" s="92"/>
      <c r="BU30" s="92"/>
      <c r="BV30" s="92"/>
      <c r="BW30" s="92"/>
      <c r="BX30" s="92"/>
      <c r="BY30" s="92"/>
      <c r="BZ30" s="92"/>
      <c r="CA30" s="92"/>
      <c r="CB30" s="92"/>
      <c r="CC30" s="92"/>
      <c r="CD30" s="92"/>
      <c r="CE30" s="93"/>
    </row>
    <row r="31" spans="1:83" ht="9.6" customHeight="1" x14ac:dyDescent="0.15">
      <c r="A31" s="90"/>
      <c r="B31" s="91"/>
      <c r="C31" s="91"/>
      <c r="D31" s="91"/>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19"/>
      <c r="AL31" s="134"/>
      <c r="AM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c r="BI31" s="134"/>
      <c r="BJ31" s="134"/>
      <c r="BK31" s="134"/>
      <c r="BL31" s="134"/>
      <c r="BM31" s="134"/>
      <c r="BN31" s="134"/>
      <c r="BO31" s="134"/>
      <c r="BP31" s="92"/>
      <c r="BQ31" s="92"/>
      <c r="BR31" s="92"/>
      <c r="BS31" s="92"/>
      <c r="BT31" s="92"/>
      <c r="BU31" s="92"/>
      <c r="BV31" s="92"/>
      <c r="BW31" s="92"/>
      <c r="BX31" s="92"/>
      <c r="BY31" s="92"/>
      <c r="BZ31" s="92"/>
      <c r="CA31" s="92"/>
      <c r="CB31" s="92"/>
      <c r="CC31" s="92"/>
      <c r="CD31" s="92"/>
      <c r="CE31" s="93"/>
    </row>
    <row r="32" spans="1:83" ht="9.6" customHeight="1" x14ac:dyDescent="0.15">
      <c r="A32" s="90" t="s">
        <v>67</v>
      </c>
      <c r="B32" s="91"/>
      <c r="C32" s="91"/>
      <c r="D32" s="91"/>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92"/>
      <c r="BQ32" s="92"/>
      <c r="BR32" s="92"/>
      <c r="BS32" s="92"/>
      <c r="BT32" s="92"/>
      <c r="BU32" s="92"/>
      <c r="BV32" s="92"/>
      <c r="BW32" s="92"/>
      <c r="BX32" s="92"/>
      <c r="BY32" s="92"/>
      <c r="BZ32" s="92"/>
      <c r="CA32" s="92"/>
      <c r="CB32" s="92"/>
      <c r="CC32" s="92"/>
      <c r="CD32" s="92"/>
      <c r="CE32" s="93"/>
    </row>
    <row r="33" spans="1:83" ht="9.6" customHeight="1" x14ac:dyDescent="0.15">
      <c r="A33" s="90"/>
      <c r="B33" s="91"/>
      <c r="C33" s="91"/>
      <c r="D33" s="91"/>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135"/>
      <c r="AD33" s="135"/>
      <c r="AE33" s="135"/>
      <c r="AF33" s="135"/>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92"/>
      <c r="BQ33" s="92"/>
      <c r="BR33" s="92"/>
      <c r="BS33" s="92"/>
      <c r="BT33" s="92"/>
      <c r="BU33" s="92"/>
      <c r="BV33" s="92"/>
      <c r="BW33" s="92"/>
      <c r="BX33" s="92"/>
      <c r="BY33" s="92"/>
      <c r="BZ33" s="92"/>
      <c r="CA33" s="92"/>
      <c r="CB33" s="92"/>
      <c r="CC33" s="92"/>
      <c r="CD33" s="92"/>
      <c r="CE33" s="93"/>
    </row>
    <row r="34" spans="1:83" ht="9.6" customHeight="1" x14ac:dyDescent="0.15">
      <c r="A34" s="90" t="s">
        <v>68</v>
      </c>
      <c r="B34" s="91"/>
      <c r="C34" s="91"/>
      <c r="D34" s="91"/>
      <c r="E34" s="135"/>
      <c r="F34" s="135"/>
      <c r="G34" s="135"/>
      <c r="H34" s="137"/>
      <c r="I34" s="137"/>
      <c r="J34" s="137"/>
      <c r="K34" s="137"/>
      <c r="L34" s="137"/>
      <c r="M34" s="137"/>
      <c r="N34" s="137"/>
      <c r="O34" s="137"/>
      <c r="P34" s="137"/>
      <c r="Q34" s="137"/>
      <c r="R34" s="137"/>
      <c r="S34" s="137"/>
      <c r="T34" s="137"/>
      <c r="U34" s="137"/>
      <c r="V34" s="137"/>
      <c r="W34" s="137"/>
      <c r="X34" s="135"/>
      <c r="Y34" s="135"/>
      <c r="Z34" s="135"/>
      <c r="AA34" s="135"/>
      <c r="AB34" s="135"/>
      <c r="AC34" s="135"/>
      <c r="AD34" s="135"/>
      <c r="AE34" s="135"/>
      <c r="AF34" s="135"/>
      <c r="AG34" s="134"/>
      <c r="AH34" s="134"/>
      <c r="AI34" s="134"/>
      <c r="AJ34" s="134"/>
      <c r="AK34" s="134"/>
      <c r="AL34" s="134"/>
      <c r="AM34" s="134"/>
      <c r="AN34" s="134"/>
      <c r="AO34" s="134"/>
      <c r="AP34" s="134"/>
      <c r="AQ34" s="134"/>
      <c r="AR34" s="134"/>
      <c r="AS34" s="134"/>
      <c r="AT34" s="134"/>
      <c r="AU34" s="134"/>
      <c r="AV34" s="134"/>
      <c r="AW34" s="134"/>
      <c r="AX34" s="134"/>
      <c r="AY34" s="134"/>
      <c r="AZ34" s="134"/>
      <c r="BA34" s="134"/>
      <c r="BB34" s="134"/>
      <c r="BC34" s="134"/>
      <c r="BD34" s="134"/>
      <c r="BE34" s="134"/>
      <c r="BF34" s="134"/>
      <c r="BG34" s="134"/>
      <c r="BH34" s="134"/>
      <c r="BI34" s="134"/>
      <c r="BJ34" s="134"/>
      <c r="BK34" s="134"/>
      <c r="BL34" s="134"/>
      <c r="BM34" s="134"/>
      <c r="BN34" s="134"/>
      <c r="BO34" s="134"/>
      <c r="BP34" s="92"/>
      <c r="BQ34" s="92"/>
      <c r="BR34" s="92"/>
      <c r="BS34" s="92"/>
      <c r="BT34" s="92"/>
      <c r="BU34" s="92"/>
      <c r="BV34" s="92"/>
      <c r="BW34" s="92"/>
      <c r="BX34" s="92"/>
      <c r="BY34" s="92"/>
      <c r="BZ34" s="92"/>
      <c r="CA34" s="92"/>
      <c r="CB34" s="92"/>
      <c r="CC34" s="92"/>
      <c r="CD34" s="92"/>
      <c r="CE34" s="93"/>
    </row>
    <row r="35" spans="1:83" ht="9.6" customHeight="1" x14ac:dyDescent="0.15">
      <c r="A35" s="90"/>
      <c r="B35" s="91"/>
      <c r="C35" s="91"/>
      <c r="D35" s="91"/>
      <c r="E35" s="135"/>
      <c r="F35" s="135"/>
      <c r="G35" s="135"/>
      <c r="H35" s="137"/>
      <c r="I35" s="137"/>
      <c r="J35" s="137"/>
      <c r="K35" s="137"/>
      <c r="L35" s="137"/>
      <c r="M35" s="137"/>
      <c r="N35" s="137"/>
      <c r="O35" s="137"/>
      <c r="P35" s="137"/>
      <c r="Q35" s="137"/>
      <c r="R35" s="137"/>
      <c r="S35" s="137"/>
      <c r="T35" s="137"/>
      <c r="U35" s="137"/>
      <c r="V35" s="137"/>
      <c r="W35" s="137"/>
      <c r="X35" s="135"/>
      <c r="Y35" s="135"/>
      <c r="Z35" s="135"/>
      <c r="AA35" s="135"/>
      <c r="AB35" s="135"/>
      <c r="AC35" s="135"/>
      <c r="AD35" s="135"/>
      <c r="AE35" s="135"/>
      <c r="AF35" s="135"/>
      <c r="AG35" s="134"/>
      <c r="AH35" s="134"/>
      <c r="AI35" s="134"/>
      <c r="AJ35" s="134"/>
      <c r="AK35" s="134"/>
      <c r="AL35" s="134"/>
      <c r="AM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4"/>
      <c r="BL35" s="134"/>
      <c r="BM35" s="134"/>
      <c r="BN35" s="134"/>
      <c r="BO35" s="134"/>
      <c r="BP35" s="92"/>
      <c r="BQ35" s="92"/>
      <c r="BR35" s="92"/>
      <c r="BS35" s="92"/>
      <c r="BT35" s="92"/>
      <c r="BU35" s="92"/>
      <c r="BV35" s="92"/>
      <c r="BW35" s="92"/>
      <c r="BX35" s="92"/>
      <c r="BY35" s="92"/>
      <c r="BZ35" s="92"/>
      <c r="CA35" s="92"/>
      <c r="CB35" s="92"/>
      <c r="CC35" s="92"/>
      <c r="CD35" s="92"/>
      <c r="CE35" s="93"/>
    </row>
    <row r="36" spans="1:83" ht="9.6" customHeight="1" x14ac:dyDescent="0.15">
      <c r="A36" s="90"/>
      <c r="B36" s="91"/>
      <c r="C36" s="91"/>
      <c r="D36" s="91"/>
      <c r="E36" s="135"/>
      <c r="F36" s="135"/>
      <c r="G36" s="135"/>
      <c r="H36" s="137"/>
      <c r="I36" s="137"/>
      <c r="J36" s="137"/>
      <c r="K36" s="137"/>
      <c r="L36" s="137"/>
      <c r="M36" s="137"/>
      <c r="N36" s="137"/>
      <c r="O36" s="137"/>
      <c r="P36" s="137"/>
      <c r="Q36" s="137"/>
      <c r="R36" s="137"/>
      <c r="S36" s="137"/>
      <c r="T36" s="137"/>
      <c r="U36" s="137"/>
      <c r="V36" s="137"/>
      <c r="W36" s="137"/>
      <c r="X36" s="135"/>
      <c r="Y36" s="135"/>
      <c r="Z36" s="135"/>
      <c r="AA36" s="135"/>
      <c r="AB36" s="135"/>
      <c r="AC36" s="135"/>
      <c r="AD36" s="135"/>
      <c r="AE36" s="135"/>
      <c r="AF36" s="135"/>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4"/>
      <c r="BL36" s="134"/>
      <c r="BM36" s="134"/>
      <c r="BN36" s="134"/>
      <c r="BO36" s="134"/>
      <c r="BP36" s="92"/>
      <c r="BQ36" s="92"/>
      <c r="BR36" s="92"/>
      <c r="BS36" s="92"/>
      <c r="BT36" s="92"/>
      <c r="BU36" s="92"/>
      <c r="BV36" s="92"/>
      <c r="BW36" s="92"/>
      <c r="BX36" s="92"/>
      <c r="BY36" s="92"/>
      <c r="BZ36" s="92"/>
      <c r="CA36" s="92"/>
      <c r="CB36" s="92"/>
      <c r="CC36" s="92"/>
      <c r="CD36" s="92"/>
      <c r="CE36" s="93"/>
    </row>
    <row r="37" spans="1:83" ht="9.6" customHeight="1" x14ac:dyDescent="0.15">
      <c r="A37" s="90"/>
      <c r="B37" s="91"/>
      <c r="C37" s="91"/>
      <c r="D37" s="91"/>
      <c r="E37" s="135"/>
      <c r="F37" s="135"/>
      <c r="G37" s="135"/>
      <c r="H37" s="137"/>
      <c r="I37" s="137"/>
      <c r="J37" s="137"/>
      <c r="K37" s="137"/>
      <c r="L37" s="137"/>
      <c r="M37" s="137"/>
      <c r="N37" s="137"/>
      <c r="O37" s="137"/>
      <c r="P37" s="137"/>
      <c r="Q37" s="137"/>
      <c r="R37" s="137"/>
      <c r="S37" s="137"/>
      <c r="T37" s="137"/>
      <c r="U37" s="137"/>
      <c r="V37" s="137"/>
      <c r="W37" s="137"/>
      <c r="X37" s="135"/>
      <c r="Y37" s="135"/>
      <c r="Z37" s="135"/>
      <c r="AA37" s="135"/>
      <c r="AB37" s="135"/>
      <c r="AC37" s="135"/>
      <c r="AD37" s="135"/>
      <c r="AE37" s="135"/>
      <c r="AF37" s="135"/>
      <c r="AG37" s="134"/>
      <c r="AH37" s="134"/>
      <c r="AI37" s="134"/>
      <c r="AJ37" s="134"/>
      <c r="AK37" s="134"/>
      <c r="AL37" s="134"/>
      <c r="AM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4"/>
      <c r="BL37" s="134"/>
      <c r="BM37" s="134"/>
      <c r="BN37" s="134"/>
      <c r="BO37" s="134"/>
      <c r="BP37" s="92"/>
      <c r="BQ37" s="92"/>
      <c r="BR37" s="92"/>
      <c r="BS37" s="92"/>
      <c r="BT37" s="92"/>
      <c r="BU37" s="92"/>
      <c r="BV37" s="92"/>
      <c r="BW37" s="92"/>
      <c r="BX37" s="92"/>
      <c r="BY37" s="92"/>
      <c r="BZ37" s="92"/>
      <c r="CA37" s="92"/>
      <c r="CB37" s="92"/>
      <c r="CC37" s="92"/>
      <c r="CD37" s="92"/>
      <c r="CE37" s="93"/>
    </row>
    <row r="38" spans="1:83" ht="9.6" customHeight="1" x14ac:dyDescent="0.15">
      <c r="A38" s="90"/>
      <c r="B38" s="91"/>
      <c r="C38" s="91"/>
      <c r="D38" s="91"/>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2"/>
      <c r="BF38" s="92"/>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3"/>
    </row>
    <row r="39" spans="1:83" ht="9.6" customHeight="1" x14ac:dyDescent="0.15">
      <c r="A39" s="90"/>
      <c r="B39" s="91"/>
      <c r="C39" s="91"/>
      <c r="D39" s="91"/>
      <c r="E39" s="136"/>
      <c r="F39" s="136"/>
      <c r="G39" s="136"/>
      <c r="H39" s="136"/>
      <c r="I39" s="136"/>
      <c r="J39" s="136"/>
      <c r="K39" s="136"/>
      <c r="L39" s="136"/>
      <c r="M39" s="136"/>
      <c r="N39" s="136"/>
      <c r="O39" s="136"/>
      <c r="P39" s="136"/>
      <c r="Q39" s="136"/>
      <c r="R39" s="136"/>
      <c r="S39" s="136"/>
      <c r="T39" s="136"/>
      <c r="U39" s="136"/>
      <c r="V39" s="136"/>
      <c r="W39" s="136"/>
      <c r="X39" s="136"/>
      <c r="Y39" s="136"/>
      <c r="Z39" s="136"/>
      <c r="AA39" s="136"/>
      <c r="AB39" s="136"/>
      <c r="AC39" s="136"/>
      <c r="AD39" s="136"/>
      <c r="AE39" s="136"/>
      <c r="AF39" s="136"/>
      <c r="AG39" s="91"/>
      <c r="AH39" s="91"/>
      <c r="AI39" s="91"/>
      <c r="AJ39" s="91"/>
      <c r="AK39" s="91"/>
      <c r="AL39" s="91"/>
      <c r="AM39" s="91"/>
      <c r="AN39" s="91"/>
      <c r="AO39" s="91"/>
      <c r="AP39" s="91"/>
      <c r="AQ39" s="91"/>
      <c r="AR39" s="91"/>
      <c r="AS39" s="91"/>
      <c r="AT39" s="91"/>
      <c r="AU39" s="91"/>
      <c r="AV39" s="91"/>
      <c r="AW39" s="91"/>
      <c r="AX39" s="91"/>
      <c r="AY39" s="91"/>
      <c r="AZ39" s="91"/>
      <c r="BA39" s="91"/>
      <c r="BB39" s="91"/>
      <c r="BC39" s="91"/>
      <c r="BD39" s="91"/>
      <c r="BE39" s="92"/>
      <c r="BF39" s="92"/>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3"/>
    </row>
    <row r="40" spans="1:83" ht="9.6" customHeight="1" x14ac:dyDescent="0.15">
      <c r="A40" s="90"/>
      <c r="B40" s="91"/>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91"/>
      <c r="AO40" s="91"/>
      <c r="AP40" s="91"/>
      <c r="AQ40" s="91"/>
      <c r="AR40" s="91"/>
      <c r="AS40" s="91"/>
      <c r="AT40" s="91"/>
      <c r="AU40" s="91"/>
      <c r="AV40" s="91"/>
      <c r="AW40" s="91"/>
      <c r="AX40" s="91"/>
      <c r="AY40" s="91"/>
      <c r="AZ40" s="91"/>
      <c r="BA40" s="91"/>
      <c r="BB40" s="91"/>
      <c r="BC40" s="91"/>
      <c r="BD40" s="91"/>
      <c r="BE40" s="92"/>
      <c r="BF40" s="92"/>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3"/>
    </row>
    <row r="41" spans="1:83" ht="9.6" customHeight="1" x14ac:dyDescent="0.15">
      <c r="A41" s="90"/>
      <c r="B41" s="91"/>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c r="BA41" s="91"/>
      <c r="BB41" s="91"/>
      <c r="BC41" s="91"/>
      <c r="BD41" s="91"/>
      <c r="BE41" s="92"/>
      <c r="BF41" s="92"/>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3"/>
    </row>
    <row r="42" spans="1:83" ht="9.6" customHeight="1" x14ac:dyDescent="0.15">
      <c r="A42" s="90"/>
      <c r="B42" s="91"/>
      <c r="C42" s="91"/>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1"/>
      <c r="AY42" s="91"/>
      <c r="AZ42" s="91"/>
      <c r="BA42" s="91"/>
      <c r="BB42" s="91"/>
      <c r="BC42" s="91"/>
      <c r="BD42" s="91"/>
      <c r="BE42" s="92"/>
      <c r="BF42" s="92"/>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3"/>
    </row>
    <row r="43" spans="1:83" ht="9.6" customHeight="1" x14ac:dyDescent="0.15">
      <c r="A43" s="90"/>
      <c r="B43" s="91"/>
      <c r="C43" s="91"/>
      <c r="D43" s="91"/>
      <c r="E43" s="91"/>
      <c r="F43" s="91"/>
      <c r="G43" s="91"/>
      <c r="H43" s="91"/>
      <c r="I43" s="91"/>
      <c r="J43" s="91"/>
      <c r="K43" s="91"/>
      <c r="L43" s="91"/>
      <c r="M43" s="91"/>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91"/>
      <c r="AN43" s="91"/>
      <c r="AO43" s="91"/>
      <c r="AP43" s="91"/>
      <c r="AQ43" s="91"/>
      <c r="AR43" s="91"/>
      <c r="AS43" s="91"/>
      <c r="AT43" s="91"/>
      <c r="AU43" s="91"/>
      <c r="AV43" s="91"/>
      <c r="AW43" s="91"/>
      <c r="AX43" s="91"/>
      <c r="AY43" s="91"/>
      <c r="AZ43" s="91"/>
      <c r="BA43" s="91"/>
      <c r="BB43" s="91"/>
      <c r="BC43" s="91"/>
      <c r="BD43" s="91"/>
      <c r="BE43" s="92"/>
      <c r="BF43" s="92"/>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3"/>
    </row>
    <row r="44" spans="1:83" ht="9.6" customHeight="1" x14ac:dyDescent="0.15">
      <c r="A44" s="90"/>
      <c r="B44" s="91"/>
      <c r="C44" s="91"/>
      <c r="D44" s="91"/>
      <c r="E44" s="91"/>
      <c r="F44" s="91"/>
      <c r="G44" s="91"/>
      <c r="H44" s="91"/>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c r="AN44" s="91"/>
      <c r="AO44" s="91"/>
      <c r="AP44" s="91"/>
      <c r="AQ44" s="91"/>
      <c r="AR44" s="91"/>
      <c r="AS44" s="91"/>
      <c r="AT44" s="91"/>
      <c r="AU44" s="91"/>
      <c r="AV44" s="91"/>
      <c r="AW44" s="91"/>
      <c r="AX44" s="91"/>
      <c r="AY44" s="91"/>
      <c r="AZ44" s="91"/>
      <c r="BA44" s="91"/>
      <c r="BB44" s="91"/>
      <c r="BC44" s="91"/>
      <c r="BD44" s="91"/>
      <c r="BE44" s="92"/>
      <c r="BF44" s="92"/>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3"/>
    </row>
    <row r="45" spans="1:83" ht="9.6" customHeight="1" thickBot="1" x14ac:dyDescent="0.2">
      <c r="A45" s="95"/>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6"/>
      <c r="BA45" s="96"/>
      <c r="BB45" s="96"/>
      <c r="BC45" s="96"/>
      <c r="BD45" s="96"/>
      <c r="BE45" s="97"/>
      <c r="BF45" s="97"/>
      <c r="BG45" s="97"/>
      <c r="BH45" s="97"/>
      <c r="BI45" s="97"/>
      <c r="BJ45" s="97"/>
      <c r="BK45" s="97"/>
      <c r="BL45" s="97"/>
      <c r="BM45" s="97"/>
      <c r="BN45" s="97"/>
      <c r="BO45" s="97"/>
      <c r="BP45" s="97"/>
      <c r="BQ45" s="97"/>
      <c r="BR45" s="97"/>
      <c r="BS45" s="97"/>
      <c r="BT45" s="97"/>
      <c r="BU45" s="97"/>
      <c r="BV45" s="97"/>
      <c r="BW45" s="97"/>
      <c r="BX45" s="97"/>
      <c r="BY45" s="97"/>
      <c r="BZ45" s="97"/>
      <c r="CA45" s="97"/>
      <c r="CB45" s="97"/>
      <c r="CC45" s="97"/>
      <c r="CD45" s="97"/>
      <c r="CE45" s="98"/>
    </row>
    <row r="47" spans="1:83" x14ac:dyDescent="0.15">
      <c r="A47" s="99"/>
      <c r="B47" s="99"/>
      <c r="C47" s="100"/>
      <c r="D47" s="100"/>
      <c r="E47" s="100"/>
      <c r="F47" s="100"/>
      <c r="G47" s="100"/>
      <c r="H47" s="101"/>
      <c r="I47" s="102"/>
      <c r="J47" s="102"/>
      <c r="K47" s="103"/>
      <c r="L47" s="103"/>
      <c r="M47" s="104"/>
      <c r="N47" s="105"/>
      <c r="O47" s="105"/>
      <c r="P47" s="105"/>
      <c r="Q47" s="105"/>
      <c r="R47" s="106"/>
    </row>
    <row r="48" spans="1:83" x14ac:dyDescent="0.15">
      <c r="A48" s="99"/>
      <c r="B48" s="99"/>
      <c r="C48" s="100"/>
      <c r="D48" s="100"/>
      <c r="E48" s="100"/>
      <c r="F48" s="100"/>
      <c r="G48" s="100"/>
      <c r="H48" s="101"/>
      <c r="I48" s="102"/>
      <c r="J48" s="102"/>
      <c r="K48" s="103"/>
      <c r="L48" s="103"/>
      <c r="M48" s="104"/>
      <c r="N48" s="105"/>
      <c r="O48" s="105"/>
      <c r="P48" s="105"/>
      <c r="Q48" s="105"/>
      <c r="R48" s="106"/>
    </row>
    <row r="49" spans="1:81" ht="17.25" x14ac:dyDescent="0.15">
      <c r="A49" s="99"/>
      <c r="B49" s="99"/>
      <c r="C49" s="100"/>
      <c r="D49" s="100"/>
      <c r="E49" s="100"/>
      <c r="F49" s="100"/>
      <c r="G49" s="291" t="s">
        <v>2</v>
      </c>
      <c r="H49" s="291"/>
      <c r="I49" s="291"/>
      <c r="J49" s="291"/>
      <c r="K49" s="291"/>
      <c r="L49" s="291"/>
      <c r="M49" s="291"/>
      <c r="N49" s="291"/>
      <c r="O49" s="291"/>
      <c r="P49" s="291"/>
      <c r="Q49" s="291"/>
      <c r="R49" s="291"/>
      <c r="S49" s="291"/>
      <c r="T49" s="291"/>
      <c r="U49" s="291"/>
      <c r="V49" s="291"/>
      <c r="W49" s="291"/>
      <c r="X49" s="291"/>
      <c r="Y49" s="291"/>
      <c r="Z49" s="291"/>
      <c r="AA49" s="291"/>
      <c r="AB49" s="291"/>
      <c r="AC49" s="291"/>
      <c r="AD49" s="291"/>
      <c r="AE49" s="291"/>
      <c r="AF49" s="291"/>
      <c r="AG49" s="291"/>
      <c r="AH49" s="291"/>
      <c r="AI49" s="291"/>
      <c r="AJ49" s="291"/>
      <c r="AK49" s="291"/>
      <c r="AL49" s="291"/>
      <c r="AM49" s="291"/>
      <c r="AN49" s="291"/>
      <c r="AO49" s="291"/>
      <c r="AP49" s="291"/>
      <c r="AQ49" s="291"/>
      <c r="AR49" s="291"/>
      <c r="AS49" s="291"/>
      <c r="AT49" s="291"/>
      <c r="AU49" s="291"/>
      <c r="AV49" s="291"/>
      <c r="AW49" s="291"/>
      <c r="AX49" s="291"/>
      <c r="AY49" s="291"/>
      <c r="AZ49" s="291"/>
      <c r="BA49" s="291"/>
      <c r="BB49" s="291"/>
      <c r="BC49" s="291"/>
      <c r="BD49" s="291"/>
      <c r="BE49" s="291"/>
      <c r="BF49" s="291"/>
      <c r="BG49" s="291"/>
      <c r="BH49" s="291"/>
      <c r="BI49" s="291"/>
      <c r="BJ49" s="291"/>
      <c r="BK49" s="291"/>
      <c r="BL49" s="291"/>
      <c r="BM49" s="291"/>
      <c r="BN49" s="291"/>
      <c r="BO49" s="291"/>
      <c r="BP49" s="291"/>
      <c r="BQ49" s="291"/>
      <c r="BR49" s="107"/>
      <c r="BS49" s="107"/>
      <c r="BT49" s="107"/>
      <c r="BU49" s="107"/>
      <c r="BV49" s="107"/>
      <c r="BW49" s="107"/>
      <c r="BX49" s="107"/>
    </row>
    <row r="50" spans="1:81" x14ac:dyDescent="0.15">
      <c r="A50" s="99"/>
      <c r="B50" s="99"/>
      <c r="C50" s="100"/>
      <c r="D50" s="100"/>
      <c r="E50" s="100"/>
      <c r="F50" s="100"/>
      <c r="G50" s="100"/>
      <c r="H50" s="101"/>
      <c r="I50" s="102"/>
      <c r="J50" s="102"/>
      <c r="K50" s="103"/>
      <c r="L50" s="103"/>
      <c r="M50" s="104"/>
      <c r="N50" s="105"/>
      <c r="O50" s="105"/>
      <c r="P50" s="105"/>
      <c r="Q50" s="105"/>
      <c r="R50" s="106"/>
    </row>
    <row r="51" spans="1:81" x14ac:dyDescent="0.15">
      <c r="A51" s="108"/>
      <c r="B51" s="108"/>
      <c r="C51" s="109" t="s">
        <v>3</v>
      </c>
      <c r="D51" s="110"/>
      <c r="E51" s="110"/>
      <c r="F51" s="110"/>
      <c r="G51" s="110" t="s">
        <v>44</v>
      </c>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110"/>
      <c r="AN51" s="110"/>
      <c r="AO51" s="110"/>
      <c r="AP51" s="110"/>
      <c r="AQ51" s="110"/>
      <c r="AR51" s="110"/>
      <c r="AS51" s="110"/>
      <c r="AT51" s="110"/>
      <c r="AU51" s="110"/>
      <c r="AV51" s="110"/>
      <c r="AW51" s="110"/>
      <c r="AX51" s="110"/>
      <c r="AY51" s="110"/>
      <c r="AZ51" s="110"/>
      <c r="BA51" s="110"/>
      <c r="BB51" s="110"/>
      <c r="BC51" s="110"/>
      <c r="BD51" s="110"/>
      <c r="BE51" s="110"/>
      <c r="BF51" s="110"/>
      <c r="BG51" s="110"/>
      <c r="BH51" s="110"/>
      <c r="BI51" s="110"/>
      <c r="BJ51" s="110"/>
      <c r="BK51" s="110"/>
      <c r="BL51" s="110"/>
      <c r="BM51" s="110"/>
      <c r="BN51" s="110"/>
      <c r="BO51" s="110"/>
      <c r="BP51" s="110"/>
      <c r="BQ51" s="110"/>
      <c r="BR51" s="110"/>
      <c r="BS51" s="110"/>
      <c r="BT51" s="110"/>
      <c r="BU51" s="110"/>
      <c r="BV51" s="110"/>
      <c r="BW51" s="110"/>
      <c r="BX51" s="110"/>
      <c r="BY51" s="110"/>
      <c r="BZ51" s="110"/>
      <c r="CA51" s="110"/>
      <c r="CB51" s="110"/>
      <c r="CC51" s="110"/>
    </row>
    <row r="52" spans="1:81" x14ac:dyDescent="0.15">
      <c r="A52" s="108"/>
      <c r="B52" s="108"/>
      <c r="C52" s="109"/>
      <c r="D52" s="110"/>
      <c r="E52" s="110"/>
      <c r="F52" s="110"/>
      <c r="G52" s="110" t="s">
        <v>45</v>
      </c>
      <c r="H52" s="110"/>
      <c r="I52" s="110"/>
      <c r="J52" s="110"/>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0"/>
      <c r="AH52" s="110"/>
      <c r="AI52" s="110"/>
      <c r="AJ52" s="110"/>
      <c r="AK52" s="110"/>
      <c r="AL52" s="110"/>
      <c r="AM52" s="110"/>
      <c r="AN52" s="110"/>
      <c r="AO52" s="110"/>
      <c r="AP52" s="110"/>
      <c r="AQ52" s="110"/>
      <c r="AR52" s="110"/>
      <c r="AS52" s="110"/>
      <c r="AT52" s="110"/>
      <c r="AU52" s="110"/>
      <c r="AV52" s="110"/>
      <c r="AW52" s="110"/>
      <c r="AX52" s="110"/>
      <c r="AY52" s="110"/>
      <c r="AZ52" s="110"/>
      <c r="BA52" s="110"/>
      <c r="BB52" s="110"/>
      <c r="BC52" s="110"/>
      <c r="BD52" s="110"/>
      <c r="BE52" s="110"/>
      <c r="BF52" s="110"/>
      <c r="BG52" s="110"/>
      <c r="BH52" s="110"/>
      <c r="BI52" s="110"/>
      <c r="BJ52" s="110"/>
      <c r="BK52" s="110"/>
      <c r="BL52" s="110"/>
      <c r="BM52" s="110"/>
      <c r="BN52" s="110"/>
      <c r="BO52" s="110"/>
      <c r="BP52" s="110"/>
      <c r="BQ52" s="110"/>
      <c r="BR52" s="110"/>
      <c r="BS52" s="110"/>
      <c r="BT52" s="110"/>
      <c r="BU52" s="110"/>
      <c r="BV52" s="110"/>
      <c r="BW52" s="110"/>
      <c r="BX52" s="110"/>
      <c r="BY52" s="110"/>
      <c r="BZ52" s="110"/>
      <c r="CA52" s="110"/>
      <c r="CB52" s="110"/>
      <c r="CC52" s="110"/>
    </row>
    <row r="53" spans="1:81" x14ac:dyDescent="0.15">
      <c r="A53" s="108"/>
      <c r="B53" s="108"/>
      <c r="C53" s="109"/>
      <c r="D53" s="111"/>
      <c r="E53" s="108"/>
      <c r="F53" s="112"/>
      <c r="G53" s="112"/>
      <c r="H53" s="113"/>
      <c r="I53" s="114"/>
      <c r="J53" s="114"/>
      <c r="K53" s="115"/>
      <c r="L53" s="115"/>
      <c r="M53" s="116"/>
      <c r="N53" s="116"/>
      <c r="O53" s="116"/>
      <c r="P53" s="116"/>
      <c r="Q53" s="116"/>
      <c r="R53" s="117"/>
    </row>
    <row r="54" spans="1:81" x14ac:dyDescent="0.15">
      <c r="A54" s="108"/>
      <c r="B54" s="108"/>
      <c r="C54" s="109" t="s">
        <v>4</v>
      </c>
      <c r="D54" s="118"/>
      <c r="E54" s="118"/>
      <c r="F54" s="118"/>
      <c r="G54" s="118" t="s">
        <v>63</v>
      </c>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18"/>
      <c r="AP54" s="118"/>
      <c r="AQ54" s="118"/>
      <c r="AR54" s="118"/>
      <c r="AS54" s="118"/>
      <c r="AT54" s="118"/>
      <c r="AU54" s="118"/>
      <c r="AV54" s="118"/>
      <c r="AW54" s="118"/>
      <c r="AX54" s="118"/>
      <c r="AY54" s="118"/>
      <c r="AZ54" s="118"/>
      <c r="BA54" s="118"/>
      <c r="BB54" s="118"/>
      <c r="BC54" s="118"/>
      <c r="BD54" s="118"/>
      <c r="BE54" s="118"/>
      <c r="BF54" s="118"/>
      <c r="BG54" s="118"/>
      <c r="BH54" s="118"/>
      <c r="BI54" s="118"/>
      <c r="BJ54" s="118"/>
      <c r="BK54" s="118"/>
      <c r="BL54" s="118"/>
      <c r="BM54" s="118"/>
      <c r="BN54" s="118"/>
      <c r="BO54" s="118"/>
      <c r="BP54" s="118"/>
      <c r="BQ54" s="118"/>
      <c r="BR54" s="118"/>
      <c r="BS54" s="118"/>
      <c r="BT54" s="118"/>
      <c r="BU54" s="118"/>
      <c r="BV54" s="118"/>
      <c r="BW54" s="118"/>
      <c r="BX54" s="118"/>
      <c r="BY54" s="118"/>
      <c r="BZ54" s="118"/>
      <c r="CA54" s="118"/>
      <c r="CB54" s="118"/>
      <c r="CC54" s="118"/>
    </row>
    <row r="55" spans="1:81" x14ac:dyDescent="0.15">
      <c r="A55" s="108"/>
      <c r="B55" s="108"/>
      <c r="C55" s="109"/>
      <c r="D55" s="118"/>
      <c r="E55" s="118"/>
      <c r="F55" s="118"/>
      <c r="G55" s="118" t="s">
        <v>62</v>
      </c>
      <c r="H55" s="118"/>
      <c r="I55" s="118"/>
      <c r="J55" s="118"/>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18"/>
      <c r="AH55" s="118"/>
      <c r="AI55" s="118"/>
      <c r="AJ55" s="118"/>
      <c r="AK55" s="118"/>
      <c r="AL55" s="118"/>
      <c r="AM55" s="118"/>
      <c r="AN55" s="118"/>
      <c r="AO55" s="118"/>
      <c r="AP55" s="118"/>
      <c r="AQ55" s="118"/>
      <c r="AR55" s="118"/>
      <c r="AS55" s="118"/>
      <c r="AT55" s="118"/>
      <c r="AU55" s="118"/>
      <c r="AV55" s="118"/>
      <c r="AW55" s="118"/>
      <c r="AX55" s="118"/>
      <c r="AY55" s="118"/>
      <c r="AZ55" s="118"/>
      <c r="BA55" s="118"/>
      <c r="BB55" s="118"/>
      <c r="BC55" s="118"/>
      <c r="BD55" s="118"/>
      <c r="BE55" s="118"/>
      <c r="BF55" s="118"/>
      <c r="BG55" s="118"/>
      <c r="BH55" s="118"/>
      <c r="BI55" s="118"/>
      <c r="BJ55" s="118"/>
      <c r="BK55" s="118"/>
      <c r="BL55" s="118"/>
      <c r="BM55" s="118"/>
      <c r="BN55" s="118"/>
      <c r="BO55" s="118"/>
      <c r="BP55" s="118"/>
      <c r="BQ55" s="118"/>
      <c r="BR55" s="118"/>
      <c r="BS55" s="118"/>
      <c r="BT55" s="118"/>
      <c r="BU55" s="118"/>
      <c r="BV55" s="118"/>
      <c r="BW55" s="118"/>
      <c r="BX55" s="118"/>
      <c r="BY55" s="118"/>
      <c r="BZ55" s="118"/>
      <c r="CA55" s="118"/>
      <c r="CB55" s="118"/>
      <c r="CC55" s="118"/>
    </row>
    <row r="56" spans="1:81" x14ac:dyDescent="0.15">
      <c r="A56" s="108"/>
      <c r="B56" s="108"/>
      <c r="C56" s="109"/>
      <c r="D56" s="111"/>
      <c r="E56" s="108"/>
      <c r="F56" s="112"/>
      <c r="G56" s="112"/>
      <c r="H56" s="113"/>
      <c r="I56" s="114"/>
      <c r="J56" s="114"/>
      <c r="K56" s="115"/>
      <c r="L56" s="115"/>
      <c r="M56" s="119"/>
      <c r="N56" s="116"/>
      <c r="O56" s="116"/>
      <c r="P56" s="116"/>
      <c r="Q56" s="116"/>
      <c r="R56" s="120"/>
    </row>
    <row r="57" spans="1:81" x14ac:dyDescent="0.15">
      <c r="A57" s="108"/>
      <c r="B57" s="108"/>
      <c r="C57" s="109" t="s">
        <v>5</v>
      </c>
      <c r="D57" s="108"/>
      <c r="E57" s="108"/>
      <c r="F57" s="108"/>
      <c r="G57" s="108" t="s">
        <v>61</v>
      </c>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108"/>
      <c r="AN57" s="108"/>
      <c r="AO57" s="108"/>
      <c r="AP57" s="108"/>
      <c r="AQ57" s="108"/>
      <c r="AR57" s="108"/>
      <c r="AS57" s="108"/>
      <c r="AT57" s="108"/>
      <c r="AU57" s="108"/>
      <c r="AV57" s="108"/>
      <c r="AW57" s="108"/>
      <c r="AX57" s="108"/>
      <c r="AY57" s="108"/>
      <c r="AZ57" s="108"/>
      <c r="BA57" s="108"/>
      <c r="BB57" s="108"/>
      <c r="BC57" s="108"/>
      <c r="BD57" s="108"/>
      <c r="BE57" s="108"/>
      <c r="BF57" s="108"/>
      <c r="BG57" s="108"/>
      <c r="BH57" s="108"/>
      <c r="BI57" s="108"/>
      <c r="BJ57" s="108"/>
      <c r="BK57" s="108"/>
      <c r="BL57" s="108"/>
      <c r="BM57" s="108"/>
      <c r="BN57" s="108"/>
      <c r="BO57" s="108"/>
      <c r="BP57" s="108"/>
      <c r="BQ57" s="108"/>
      <c r="BR57" s="108"/>
      <c r="BS57" s="108"/>
      <c r="BT57" s="108"/>
      <c r="BU57" s="108"/>
      <c r="BV57" s="108"/>
      <c r="BW57" s="108"/>
      <c r="BX57" s="108"/>
      <c r="BY57" s="108"/>
      <c r="BZ57" s="108"/>
      <c r="CA57" s="108"/>
      <c r="CB57" s="108"/>
      <c r="CC57" s="108"/>
    </row>
    <row r="58" spans="1:81" x14ac:dyDescent="0.15">
      <c r="A58" s="108"/>
      <c r="B58" s="108"/>
      <c r="C58" s="109"/>
      <c r="D58" s="108"/>
      <c r="E58" s="108"/>
      <c r="F58" s="108"/>
      <c r="G58" s="108"/>
      <c r="H58" s="121"/>
      <c r="I58" s="122"/>
      <c r="J58" s="122"/>
      <c r="K58" s="119"/>
      <c r="L58" s="119"/>
      <c r="M58" s="119"/>
      <c r="N58" s="119"/>
      <c r="O58" s="119"/>
      <c r="P58" s="119"/>
      <c r="Q58" s="119"/>
      <c r="R58" s="120"/>
    </row>
    <row r="59" spans="1:81" x14ac:dyDescent="0.15">
      <c r="A59" s="108"/>
      <c r="B59" s="108"/>
      <c r="C59" s="109" t="s">
        <v>6</v>
      </c>
      <c r="D59" s="108"/>
      <c r="E59" s="108"/>
      <c r="F59" s="108"/>
      <c r="G59" s="108" t="s">
        <v>71</v>
      </c>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c r="AK59" s="108"/>
      <c r="AL59" s="108"/>
      <c r="AM59" s="108"/>
      <c r="AN59" s="108"/>
      <c r="AO59" s="108"/>
      <c r="AP59" s="108"/>
      <c r="AQ59" s="108"/>
      <c r="AR59" s="108"/>
      <c r="AS59" s="108"/>
      <c r="AT59" s="108"/>
      <c r="AU59" s="108"/>
      <c r="AV59" s="108"/>
      <c r="AW59" s="108"/>
      <c r="AX59" s="108"/>
      <c r="AY59" s="108"/>
      <c r="AZ59" s="108"/>
      <c r="BA59" s="108"/>
      <c r="BB59" s="108"/>
      <c r="BC59" s="108"/>
      <c r="BD59" s="108"/>
      <c r="BE59" s="108"/>
      <c r="BF59" s="108"/>
      <c r="BG59" s="108"/>
      <c r="BH59" s="108"/>
      <c r="BI59" s="108"/>
      <c r="BJ59" s="108"/>
      <c r="BK59" s="108"/>
      <c r="BL59" s="108"/>
      <c r="BM59" s="108"/>
      <c r="BN59" s="108"/>
      <c r="BO59" s="108"/>
      <c r="BP59" s="108"/>
      <c r="BQ59" s="108"/>
      <c r="BR59" s="108"/>
      <c r="BS59" s="108"/>
      <c r="BT59" s="108"/>
      <c r="BU59" s="108"/>
      <c r="BV59" s="108"/>
      <c r="BW59" s="108"/>
      <c r="BX59" s="108"/>
      <c r="BY59" s="108"/>
      <c r="BZ59" s="108"/>
      <c r="CA59" s="108"/>
      <c r="CB59" s="108"/>
      <c r="CC59" s="108"/>
    </row>
    <row r="60" spans="1:81" x14ac:dyDescent="0.15">
      <c r="A60" s="108"/>
      <c r="B60" s="108"/>
      <c r="C60" s="109"/>
      <c r="D60" s="108"/>
      <c r="E60" s="108"/>
      <c r="F60" s="108"/>
      <c r="G60" s="108"/>
      <c r="H60" s="121"/>
      <c r="I60" s="122"/>
      <c r="J60" s="122"/>
      <c r="K60" s="119"/>
      <c r="L60" s="119"/>
      <c r="M60" s="119"/>
      <c r="N60" s="119"/>
      <c r="O60" s="119"/>
      <c r="P60" s="119"/>
      <c r="Q60" s="119"/>
      <c r="R60" s="123"/>
    </row>
    <row r="61" spans="1:81" x14ac:dyDescent="0.15">
      <c r="A61" s="108"/>
      <c r="B61" s="108"/>
      <c r="C61" s="109" t="s">
        <v>7</v>
      </c>
      <c r="D61" s="108"/>
      <c r="E61" s="108"/>
      <c r="F61" s="108"/>
      <c r="G61" s="108" t="s">
        <v>34</v>
      </c>
      <c r="H61" s="108"/>
      <c r="I61" s="108"/>
      <c r="J61" s="108"/>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08"/>
      <c r="AH61" s="108"/>
      <c r="AI61" s="108"/>
      <c r="AJ61" s="108"/>
      <c r="AK61" s="108"/>
      <c r="AL61" s="108"/>
      <c r="AM61" s="108"/>
      <c r="AN61" s="108"/>
      <c r="AO61" s="108"/>
      <c r="AP61" s="108"/>
      <c r="AQ61" s="108"/>
      <c r="AR61" s="108"/>
      <c r="AS61" s="108"/>
      <c r="AT61" s="108"/>
      <c r="AU61" s="108"/>
      <c r="AV61" s="108"/>
      <c r="AW61" s="108"/>
      <c r="AX61" s="108"/>
      <c r="AY61" s="108"/>
      <c r="AZ61" s="108"/>
      <c r="BA61" s="108"/>
      <c r="BB61" s="108"/>
      <c r="BC61" s="108"/>
      <c r="BD61" s="108"/>
      <c r="BE61" s="108"/>
      <c r="BF61" s="108"/>
      <c r="BG61" s="108"/>
      <c r="BH61" s="108"/>
      <c r="BI61" s="108"/>
      <c r="BJ61" s="108"/>
      <c r="BK61" s="108"/>
      <c r="BL61" s="108"/>
      <c r="BM61" s="108"/>
      <c r="BN61" s="108"/>
      <c r="BO61" s="108"/>
      <c r="BP61" s="108"/>
      <c r="BQ61" s="108"/>
      <c r="BR61" s="108"/>
      <c r="BS61" s="108"/>
      <c r="BT61" s="108"/>
      <c r="BU61" s="108"/>
      <c r="BV61" s="108"/>
      <c r="BW61" s="108"/>
      <c r="BX61" s="108"/>
      <c r="BY61" s="108"/>
      <c r="BZ61" s="108"/>
      <c r="CA61" s="108"/>
      <c r="CB61" s="108"/>
      <c r="CC61" s="108"/>
    </row>
    <row r="62" spans="1:81" x14ac:dyDescent="0.15">
      <c r="A62" s="108"/>
      <c r="B62" s="108"/>
      <c r="C62" s="109"/>
      <c r="D62" s="108"/>
      <c r="E62" s="108"/>
      <c r="F62" s="108"/>
      <c r="G62" s="108"/>
      <c r="H62" s="121"/>
      <c r="I62" s="122"/>
      <c r="J62" s="122"/>
      <c r="K62" s="119"/>
      <c r="L62" s="119"/>
      <c r="M62" s="119"/>
      <c r="N62" s="119"/>
      <c r="O62" s="119"/>
      <c r="P62" s="119"/>
      <c r="Q62" s="119"/>
      <c r="R62" s="124"/>
    </row>
    <row r="63" spans="1:81" x14ac:dyDescent="0.15">
      <c r="A63" s="108"/>
      <c r="B63" s="108"/>
      <c r="C63" s="109" t="s">
        <v>8</v>
      </c>
      <c r="D63" s="108"/>
      <c r="E63" s="108"/>
      <c r="F63" s="108"/>
      <c r="G63" s="108" t="s">
        <v>35</v>
      </c>
      <c r="H63" s="108"/>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108"/>
      <c r="AN63" s="108"/>
      <c r="AO63" s="108"/>
      <c r="AP63" s="108"/>
      <c r="AQ63" s="108"/>
      <c r="AR63" s="108"/>
      <c r="AS63" s="108"/>
      <c r="AT63" s="108"/>
      <c r="AU63" s="108"/>
      <c r="AV63" s="108"/>
      <c r="AW63" s="108"/>
      <c r="AX63" s="108"/>
      <c r="AY63" s="108"/>
      <c r="AZ63" s="108"/>
      <c r="BA63" s="108"/>
      <c r="BB63" s="108"/>
      <c r="BC63" s="108"/>
      <c r="BD63" s="108"/>
      <c r="BE63" s="108"/>
      <c r="BF63" s="108"/>
      <c r="BG63" s="108"/>
      <c r="BH63" s="108"/>
      <c r="BI63" s="108"/>
      <c r="BJ63" s="108"/>
      <c r="BK63" s="108"/>
      <c r="BL63" s="108"/>
      <c r="BM63" s="108"/>
      <c r="BN63" s="108"/>
      <c r="BO63" s="108"/>
      <c r="BP63" s="108"/>
      <c r="BQ63" s="108"/>
      <c r="BR63" s="108"/>
      <c r="BS63" s="108"/>
      <c r="BT63" s="108"/>
      <c r="BU63" s="108"/>
      <c r="BV63" s="108"/>
      <c r="BW63" s="108"/>
      <c r="BX63" s="108"/>
      <c r="BY63" s="108"/>
      <c r="BZ63" s="108"/>
      <c r="CA63" s="108"/>
      <c r="CB63" s="108"/>
      <c r="CC63" s="108"/>
    </row>
    <row r="64" spans="1:81" x14ac:dyDescent="0.15">
      <c r="A64" s="108"/>
      <c r="B64" s="108"/>
      <c r="C64" s="109"/>
      <c r="D64" s="108"/>
      <c r="E64" s="108"/>
      <c r="F64" s="108"/>
      <c r="G64" s="108"/>
      <c r="H64" s="121"/>
      <c r="I64" s="122"/>
      <c r="J64" s="122"/>
      <c r="K64" s="119"/>
      <c r="L64" s="119"/>
      <c r="M64" s="119"/>
      <c r="N64" s="119"/>
      <c r="O64" s="119"/>
      <c r="P64" s="119"/>
      <c r="Q64" s="119"/>
      <c r="R64" s="120"/>
    </row>
    <row r="65" spans="1:81" x14ac:dyDescent="0.15">
      <c r="A65" s="108"/>
      <c r="B65" s="108"/>
      <c r="C65" s="109" t="s">
        <v>9</v>
      </c>
      <c r="D65" s="108"/>
      <c r="E65" s="108"/>
      <c r="F65" s="108"/>
      <c r="G65" s="108" t="s">
        <v>33</v>
      </c>
      <c r="H65" s="108"/>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8"/>
      <c r="BC65" s="108"/>
      <c r="BD65" s="108"/>
      <c r="BE65" s="108"/>
      <c r="BF65" s="108"/>
      <c r="BG65" s="108"/>
      <c r="BH65" s="108"/>
      <c r="BI65" s="108"/>
      <c r="BJ65" s="108"/>
      <c r="BK65" s="108"/>
      <c r="BL65" s="108"/>
      <c r="BM65" s="108"/>
      <c r="BN65" s="108"/>
      <c r="BO65" s="108"/>
      <c r="BP65" s="108"/>
      <c r="BQ65" s="108"/>
      <c r="BR65" s="108"/>
      <c r="BS65" s="108"/>
      <c r="BT65" s="108"/>
      <c r="BU65" s="108"/>
      <c r="BV65" s="108"/>
      <c r="BW65" s="108"/>
      <c r="BX65" s="108"/>
      <c r="BY65" s="108"/>
      <c r="BZ65" s="108"/>
      <c r="CA65" s="108"/>
      <c r="CB65" s="108"/>
      <c r="CC65" s="108"/>
    </row>
    <row r="66" spans="1:81" x14ac:dyDescent="0.15">
      <c r="A66" s="108"/>
      <c r="B66" s="108"/>
      <c r="C66" s="109"/>
      <c r="D66" s="108"/>
      <c r="E66" s="108"/>
      <c r="F66" s="108"/>
      <c r="G66" s="108"/>
      <c r="H66" s="121"/>
      <c r="I66" s="122"/>
      <c r="J66" s="122"/>
      <c r="K66" s="119"/>
      <c r="L66" s="119"/>
      <c r="M66" s="119"/>
      <c r="N66" s="119"/>
      <c r="O66" s="119"/>
      <c r="P66" s="119"/>
      <c r="Q66" s="119"/>
      <c r="R66" s="120"/>
    </row>
    <row r="67" spans="1:81" x14ac:dyDescent="0.15">
      <c r="A67" s="108"/>
      <c r="B67" s="108"/>
      <c r="C67" s="109" t="s">
        <v>10</v>
      </c>
      <c r="D67" s="108"/>
      <c r="E67" s="108"/>
      <c r="F67" s="108"/>
      <c r="G67" s="108" t="s">
        <v>11</v>
      </c>
      <c r="H67" s="108"/>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108"/>
      <c r="AN67" s="108"/>
      <c r="AO67" s="108"/>
      <c r="AP67" s="108"/>
      <c r="AQ67" s="108"/>
      <c r="AR67" s="108"/>
      <c r="AS67" s="108"/>
      <c r="AT67" s="108"/>
      <c r="AU67" s="108"/>
      <c r="AV67" s="108"/>
      <c r="AW67" s="108"/>
      <c r="AX67" s="108"/>
      <c r="AY67" s="108"/>
      <c r="AZ67" s="108"/>
      <c r="BA67" s="108"/>
      <c r="BB67" s="108"/>
      <c r="BC67" s="108"/>
      <c r="BD67" s="108"/>
      <c r="BE67" s="108"/>
      <c r="BF67" s="108"/>
      <c r="BG67" s="108"/>
      <c r="BH67" s="108"/>
      <c r="BI67" s="108"/>
      <c r="BJ67" s="108"/>
      <c r="BK67" s="108"/>
      <c r="BL67" s="108"/>
      <c r="BM67" s="108"/>
      <c r="BN67" s="108"/>
      <c r="BO67" s="108"/>
      <c r="BP67" s="108"/>
      <c r="BQ67" s="108"/>
      <c r="BR67" s="108"/>
      <c r="BS67" s="108"/>
      <c r="BT67" s="108"/>
      <c r="BU67" s="108"/>
      <c r="BV67" s="108"/>
      <c r="BW67" s="108"/>
      <c r="BX67" s="108"/>
      <c r="BY67" s="108"/>
      <c r="BZ67" s="108"/>
      <c r="CA67" s="108"/>
      <c r="CB67" s="108"/>
      <c r="CC67" s="108"/>
    </row>
    <row r="68" spans="1:81" x14ac:dyDescent="0.15">
      <c r="A68" s="108"/>
      <c r="B68" s="108"/>
      <c r="C68" s="109"/>
      <c r="D68" s="108"/>
      <c r="E68" s="108"/>
      <c r="F68" s="108"/>
      <c r="G68" s="108"/>
      <c r="H68" s="121"/>
      <c r="I68" s="122"/>
      <c r="J68" s="122"/>
      <c r="K68" s="119"/>
      <c r="L68" s="119"/>
      <c r="M68" s="119"/>
      <c r="N68" s="119"/>
      <c r="O68" s="119"/>
      <c r="P68" s="119"/>
      <c r="Q68" s="119"/>
      <c r="R68" s="120"/>
    </row>
    <row r="69" spans="1:81" x14ac:dyDescent="0.15">
      <c r="A69" s="108"/>
      <c r="B69" s="108"/>
      <c r="C69" s="109" t="s">
        <v>12</v>
      </c>
      <c r="D69" s="108"/>
      <c r="E69" s="108"/>
      <c r="F69" s="108"/>
      <c r="G69" s="108" t="s">
        <v>59</v>
      </c>
      <c r="H69" s="108"/>
      <c r="I69" s="108"/>
      <c r="J69" s="108"/>
      <c r="K69" s="108"/>
      <c r="L69" s="108"/>
      <c r="M69" s="108"/>
      <c r="N69" s="108"/>
      <c r="O69" s="108"/>
      <c r="P69" s="108"/>
      <c r="Q69" s="108"/>
      <c r="R69" s="108"/>
      <c r="S69" s="108"/>
      <c r="T69" s="108"/>
      <c r="U69" s="108"/>
      <c r="V69" s="108"/>
      <c r="W69" s="108"/>
      <c r="X69" s="108"/>
      <c r="Y69" s="108"/>
      <c r="Z69" s="108"/>
      <c r="AA69" s="108"/>
      <c r="AB69" s="108"/>
      <c r="AC69" s="108"/>
      <c r="AD69" s="108"/>
      <c r="AE69" s="108"/>
      <c r="AF69" s="108"/>
      <c r="AG69" s="108"/>
      <c r="AH69" s="108"/>
      <c r="AI69" s="108"/>
      <c r="AJ69" s="108"/>
      <c r="AK69" s="108"/>
      <c r="AL69" s="108"/>
      <c r="AM69" s="108"/>
      <c r="AN69" s="108"/>
      <c r="AO69" s="108"/>
      <c r="AP69" s="108"/>
      <c r="AQ69" s="108"/>
      <c r="AR69" s="108"/>
      <c r="AS69" s="108"/>
      <c r="AT69" s="108"/>
      <c r="AU69" s="108"/>
      <c r="AV69" s="108"/>
      <c r="AW69" s="108"/>
      <c r="AX69" s="108"/>
      <c r="AY69" s="108"/>
      <c r="AZ69" s="108"/>
      <c r="BA69" s="108"/>
      <c r="BB69" s="108"/>
      <c r="BC69" s="108"/>
      <c r="BD69" s="108"/>
      <c r="BE69" s="108"/>
      <c r="BF69" s="108"/>
      <c r="BG69" s="108"/>
      <c r="BH69" s="108"/>
      <c r="BI69" s="108"/>
      <c r="BJ69" s="108"/>
      <c r="BK69" s="108"/>
      <c r="BL69" s="108"/>
      <c r="BM69" s="108"/>
      <c r="BN69" s="108"/>
      <c r="BO69" s="108"/>
      <c r="BP69" s="108"/>
      <c r="BQ69" s="108"/>
      <c r="BR69" s="108"/>
      <c r="BS69" s="108"/>
      <c r="BT69" s="108"/>
      <c r="BU69" s="108"/>
      <c r="BV69" s="108"/>
      <c r="BW69" s="108"/>
      <c r="BX69" s="108"/>
      <c r="BY69" s="108"/>
      <c r="BZ69" s="108"/>
      <c r="CA69" s="108"/>
      <c r="CB69" s="108"/>
      <c r="CC69" s="108"/>
    </row>
    <row r="70" spans="1:81" x14ac:dyDescent="0.15">
      <c r="A70" s="108"/>
      <c r="B70" s="108"/>
      <c r="C70" s="109"/>
      <c r="D70" s="108"/>
      <c r="E70" s="108"/>
      <c r="F70" s="108"/>
      <c r="G70" s="108"/>
      <c r="H70" s="121"/>
      <c r="I70" s="122"/>
      <c r="J70" s="122"/>
      <c r="K70" s="119"/>
      <c r="L70" s="119"/>
      <c r="M70" s="119"/>
      <c r="N70" s="119"/>
      <c r="O70" s="119"/>
      <c r="P70" s="119"/>
      <c r="Q70" s="119"/>
      <c r="R70" s="120"/>
    </row>
    <row r="71" spans="1:81" x14ac:dyDescent="0.15">
      <c r="A71" s="125"/>
      <c r="B71" s="125"/>
      <c r="C71" s="109" t="s">
        <v>64</v>
      </c>
      <c r="D71" s="108"/>
      <c r="E71" s="108"/>
      <c r="F71" s="108"/>
      <c r="G71" s="108" t="s">
        <v>60</v>
      </c>
      <c r="H71" s="108"/>
      <c r="I71" s="108"/>
      <c r="J71" s="108"/>
      <c r="K71" s="108"/>
      <c r="L71" s="108"/>
      <c r="M71" s="108"/>
      <c r="N71" s="108"/>
      <c r="O71" s="108"/>
      <c r="P71" s="108"/>
      <c r="Q71" s="108"/>
      <c r="R71" s="108"/>
      <c r="S71" s="108"/>
      <c r="T71" s="108"/>
      <c r="U71" s="108"/>
      <c r="V71" s="108"/>
      <c r="W71" s="108"/>
      <c r="X71" s="108"/>
      <c r="Y71" s="108"/>
      <c r="Z71" s="108"/>
      <c r="AA71" s="108"/>
      <c r="AB71" s="108"/>
      <c r="AC71" s="108"/>
      <c r="AD71" s="108"/>
      <c r="AE71" s="108"/>
      <c r="AF71" s="108"/>
      <c r="AG71" s="108"/>
      <c r="AH71" s="108"/>
      <c r="AI71" s="108"/>
      <c r="AJ71" s="108"/>
      <c r="AK71" s="108"/>
      <c r="AL71" s="108"/>
      <c r="AM71" s="108"/>
      <c r="AN71" s="108"/>
      <c r="AO71" s="108"/>
      <c r="AP71" s="108"/>
      <c r="AQ71" s="108"/>
      <c r="AR71" s="108"/>
      <c r="AS71" s="108"/>
      <c r="AT71" s="108"/>
      <c r="AU71" s="108"/>
      <c r="AV71" s="108"/>
      <c r="AW71" s="108"/>
      <c r="AX71" s="108"/>
      <c r="AY71" s="108"/>
      <c r="AZ71" s="108"/>
      <c r="BA71" s="108"/>
      <c r="BB71" s="108"/>
      <c r="BC71" s="108"/>
      <c r="BD71" s="108"/>
      <c r="BE71" s="108"/>
      <c r="BF71" s="108"/>
      <c r="BG71" s="108"/>
      <c r="BH71" s="108"/>
      <c r="BI71" s="108"/>
      <c r="BJ71" s="108"/>
      <c r="BK71" s="108"/>
      <c r="BL71" s="108"/>
      <c r="BM71" s="108"/>
      <c r="BN71" s="108"/>
      <c r="BO71" s="108"/>
      <c r="BP71" s="108"/>
      <c r="BQ71" s="108"/>
      <c r="BR71" s="108"/>
      <c r="BS71" s="108"/>
      <c r="BT71" s="108"/>
      <c r="BU71" s="108"/>
      <c r="BV71" s="108"/>
      <c r="BW71" s="108"/>
      <c r="BX71" s="108"/>
      <c r="BY71" s="108"/>
      <c r="BZ71" s="108"/>
      <c r="CA71" s="108"/>
      <c r="CB71" s="108"/>
      <c r="CC71" s="108"/>
    </row>
    <row r="72" spans="1:81" x14ac:dyDescent="0.15">
      <c r="A72" s="126"/>
      <c r="B72" s="126"/>
      <c r="C72" s="111"/>
      <c r="D72" s="111"/>
      <c r="E72" s="108"/>
      <c r="F72" s="108"/>
      <c r="G72" s="108"/>
      <c r="H72" s="121"/>
      <c r="I72" s="122"/>
      <c r="J72" s="122"/>
      <c r="K72" s="119"/>
      <c r="L72" s="119"/>
      <c r="M72" s="119"/>
      <c r="N72" s="119"/>
      <c r="O72" s="127"/>
      <c r="P72" s="127"/>
      <c r="Q72" s="127"/>
      <c r="R72" s="128"/>
    </row>
    <row r="73" spans="1:81" x14ac:dyDescent="0.15">
      <c r="C73" s="130" t="s">
        <v>72</v>
      </c>
      <c r="D73" s="131"/>
      <c r="E73" s="131"/>
      <c r="F73" s="131"/>
      <c r="G73" s="132" t="s">
        <v>74</v>
      </c>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31"/>
      <c r="AN73" s="131"/>
      <c r="AO73" s="131"/>
      <c r="AP73" s="131"/>
      <c r="AQ73" s="131"/>
      <c r="AR73" s="131"/>
      <c r="AS73" s="131"/>
      <c r="AT73" s="131"/>
      <c r="AU73" s="131"/>
      <c r="AV73" s="131"/>
      <c r="AW73" s="131"/>
      <c r="AX73" s="131"/>
      <c r="AY73" s="131"/>
      <c r="AZ73" s="131"/>
      <c r="BA73" s="131"/>
      <c r="BB73" s="131"/>
      <c r="BC73" s="131"/>
      <c r="BD73" s="131"/>
      <c r="BE73" s="131"/>
      <c r="BF73" s="131"/>
      <c r="BG73" s="131"/>
      <c r="BH73" s="131"/>
      <c r="BI73" s="131"/>
      <c r="BJ73" s="131"/>
      <c r="BK73" s="131"/>
      <c r="BL73" s="131"/>
      <c r="BM73" s="131"/>
      <c r="BN73" s="131"/>
      <c r="BO73" s="131"/>
      <c r="BP73" s="131"/>
    </row>
    <row r="74" spans="1:81" x14ac:dyDescent="0.15">
      <c r="C74" s="131"/>
      <c r="D74" s="131"/>
      <c r="E74" s="131"/>
      <c r="F74" s="131"/>
      <c r="G74" s="129" t="s">
        <v>73</v>
      </c>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31"/>
      <c r="AN74" s="131"/>
      <c r="AO74" s="131"/>
      <c r="AP74" s="131"/>
      <c r="AQ74" s="131"/>
      <c r="AR74" s="131"/>
      <c r="AS74" s="131"/>
      <c r="AT74" s="131"/>
      <c r="AU74" s="131"/>
      <c r="AV74" s="131"/>
      <c r="AW74" s="131"/>
      <c r="AX74" s="131"/>
      <c r="AY74" s="131"/>
      <c r="AZ74" s="131"/>
      <c r="BA74" s="131"/>
      <c r="BB74" s="131"/>
      <c r="BC74" s="131"/>
      <c r="BD74" s="131"/>
      <c r="BE74" s="131"/>
      <c r="BF74" s="131"/>
      <c r="BG74" s="131"/>
      <c r="BH74" s="131"/>
      <c r="BI74" s="131"/>
      <c r="BJ74" s="131"/>
      <c r="BK74" s="131"/>
      <c r="BL74" s="131"/>
      <c r="BM74" s="131"/>
      <c r="BN74" s="131"/>
      <c r="BO74" s="131"/>
      <c r="BP74" s="131"/>
    </row>
  </sheetData>
  <mergeCells count="34">
    <mergeCell ref="B1:P5"/>
    <mergeCell ref="R1:U5"/>
    <mergeCell ref="V1:AD5"/>
    <mergeCell ref="B6:P10"/>
    <mergeCell ref="R6:BG10"/>
    <mergeCell ref="AE1:AH5"/>
    <mergeCell ref="AI1:CE5"/>
    <mergeCell ref="BR6:CE9"/>
    <mergeCell ref="CC10:CE13"/>
    <mergeCell ref="BR10:BU13"/>
    <mergeCell ref="BH6:BQ9"/>
    <mergeCell ref="BV10:BX13"/>
    <mergeCell ref="R11:BG14"/>
    <mergeCell ref="G49:BQ49"/>
    <mergeCell ref="AI19:AM23"/>
    <mergeCell ref="AN19:AX23"/>
    <mergeCell ref="AY19:BD23"/>
    <mergeCell ref="BE19:BO23"/>
    <mergeCell ref="E30:AK31"/>
    <mergeCell ref="E28:AK29"/>
    <mergeCell ref="BP19:BT23"/>
    <mergeCell ref="A24:CE25"/>
    <mergeCell ref="R19:AH23"/>
    <mergeCell ref="BU19:CE23"/>
    <mergeCell ref="B19:P23"/>
    <mergeCell ref="B15:P18"/>
    <mergeCell ref="BY10:CB13"/>
    <mergeCell ref="BH14:BL18"/>
    <mergeCell ref="BT14:BX18"/>
    <mergeCell ref="B11:P14"/>
    <mergeCell ref="BH10:BQ13"/>
    <mergeCell ref="AB15:AV18"/>
    <mergeCell ref="R15:AA18"/>
    <mergeCell ref="AW15:BG18"/>
  </mergeCells>
  <phoneticPr fontId="2"/>
  <printOptions horizontalCentered="1" verticalCentered="1"/>
  <pageMargins left="0.39370078740157483" right="0.39370078740157483" top="0.59055118110236227" bottom="0.59055118110236227" header="0" footer="0"/>
  <pageSetup paperSize="9" orientation="landscape" r:id="rId1"/>
  <headerFooter alignWithMargins="0"/>
  <rowBreaks count="1" manualBreakCount="1">
    <brk id="45" max="8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210"/>
  <sheetViews>
    <sheetView showZeros="0" view="pageBreakPreview" zoomScale="85" zoomScaleNormal="70" zoomScaleSheetLayoutView="85" workbookViewId="0">
      <selection activeCell="H40" sqref="H40"/>
    </sheetView>
  </sheetViews>
  <sheetFormatPr defaultRowHeight="13.5" x14ac:dyDescent="0.15"/>
  <cols>
    <col min="1" max="1" width="2.625" style="6" customWidth="1"/>
    <col min="2" max="2" width="1.625" style="6" customWidth="1"/>
    <col min="3" max="3" width="12.625" style="6" customWidth="1"/>
    <col min="4" max="5" width="15.625" style="6" customWidth="1"/>
    <col min="6" max="6" width="12.625" style="6" customWidth="1"/>
    <col min="7" max="7" width="6.625" style="6" customWidth="1"/>
    <col min="8" max="8" width="10.625" style="6" customWidth="1"/>
    <col min="9" max="9" width="1.625" style="6" customWidth="1"/>
    <col min="10" max="10" width="13.625" style="6" customWidth="1"/>
    <col min="11" max="11" width="1.625" style="6" customWidth="1"/>
    <col min="12" max="12" width="15.625" style="6" customWidth="1"/>
    <col min="13" max="13" width="1.625" style="6" customWidth="1"/>
    <col min="14" max="14" width="4.625" style="6" customWidth="1"/>
    <col min="15" max="17" width="5.625" style="6" customWidth="1"/>
    <col min="18" max="18" width="9" style="6" customWidth="1"/>
    <col min="19" max="24" width="9" style="2"/>
    <col min="25" max="16384" width="9" style="6"/>
  </cols>
  <sheetData>
    <row r="1" spans="1:17" x14ac:dyDescent="0.15">
      <c r="A1" s="2"/>
      <c r="B1" s="2"/>
      <c r="C1" s="3"/>
      <c r="D1" s="2"/>
      <c r="E1" s="2"/>
      <c r="F1" s="2"/>
      <c r="G1" s="4"/>
      <c r="H1" s="5"/>
    </row>
    <row r="2" spans="1:17" ht="32.1" customHeight="1" x14ac:dyDescent="0.15">
      <c r="A2" s="2"/>
      <c r="B2" s="402" t="s">
        <v>13</v>
      </c>
      <c r="C2" s="403"/>
      <c r="D2" s="7" t="s">
        <v>14</v>
      </c>
      <c r="E2" s="7" t="s">
        <v>15</v>
      </c>
      <c r="F2" s="7" t="s">
        <v>16</v>
      </c>
      <c r="G2" s="8" t="s">
        <v>17</v>
      </c>
      <c r="H2" s="9" t="s">
        <v>18</v>
      </c>
      <c r="I2" s="9"/>
      <c r="J2" s="10" t="s">
        <v>25</v>
      </c>
      <c r="K2" s="9"/>
      <c r="L2" s="11" t="s">
        <v>26</v>
      </c>
      <c r="M2" s="12"/>
      <c r="N2" s="400" t="s">
        <v>27</v>
      </c>
      <c r="O2" s="400"/>
      <c r="P2" s="400"/>
      <c r="Q2" s="401"/>
    </row>
    <row r="3" spans="1:17" ht="16.149999999999999" customHeight="1" x14ac:dyDescent="0.15">
      <c r="A3" s="2"/>
      <c r="B3" s="13"/>
      <c r="C3" s="14"/>
      <c r="D3" s="15"/>
      <c r="E3" s="15"/>
      <c r="F3" s="15"/>
      <c r="G3" s="16"/>
      <c r="H3" s="17"/>
      <c r="I3" s="18"/>
      <c r="J3" s="17"/>
      <c r="K3" s="18"/>
      <c r="L3" s="19"/>
      <c r="M3" s="18"/>
      <c r="N3" s="20"/>
      <c r="O3" s="21"/>
      <c r="P3" s="21"/>
      <c r="Q3" s="22"/>
    </row>
    <row r="4" spans="1:17" ht="16.149999999999999" customHeight="1" x14ac:dyDescent="0.15">
      <c r="A4" s="2"/>
      <c r="B4" s="23"/>
      <c r="C4" s="24" t="s">
        <v>19</v>
      </c>
      <c r="D4" s="25"/>
      <c r="E4" s="25"/>
      <c r="F4" s="25"/>
      <c r="G4" s="26"/>
      <c r="H4" s="27"/>
      <c r="I4" s="28"/>
      <c r="J4" s="27"/>
      <c r="K4" s="28"/>
      <c r="L4" s="29"/>
      <c r="M4" s="28"/>
      <c r="N4" s="30"/>
      <c r="O4" s="31"/>
      <c r="P4" s="31"/>
      <c r="Q4" s="32"/>
    </row>
    <row r="5" spans="1:17" ht="16.149999999999999" customHeight="1" x14ac:dyDescent="0.15">
      <c r="A5" s="2"/>
      <c r="B5" s="33"/>
      <c r="C5" s="34"/>
      <c r="D5" s="35"/>
      <c r="E5" s="35"/>
      <c r="F5" s="35"/>
      <c r="G5" s="36"/>
      <c r="H5" s="37"/>
      <c r="I5" s="38"/>
      <c r="J5" s="39"/>
      <c r="K5" s="38"/>
      <c r="L5" s="39"/>
      <c r="M5" s="38"/>
      <c r="N5" s="40"/>
      <c r="O5" s="41"/>
      <c r="P5" s="41"/>
      <c r="Q5" s="42"/>
    </row>
    <row r="6" spans="1:17" ht="16.149999999999999" customHeight="1" x14ac:dyDescent="0.15">
      <c r="A6" s="2"/>
      <c r="B6" s="43"/>
      <c r="C6" s="44" t="s">
        <v>83</v>
      </c>
      <c r="D6" s="45" t="s">
        <v>69</v>
      </c>
      <c r="E6" s="46"/>
      <c r="F6" s="46"/>
      <c r="G6" s="47" t="s">
        <v>43</v>
      </c>
      <c r="H6" s="59">
        <v>1</v>
      </c>
      <c r="I6" s="49"/>
      <c r="J6" s="50"/>
      <c r="K6" s="49"/>
      <c r="L6" s="50"/>
      <c r="M6" s="49"/>
      <c r="N6" s="51"/>
      <c r="O6" s="52"/>
      <c r="P6" s="52"/>
      <c r="Q6" s="53"/>
    </row>
    <row r="7" spans="1:17" ht="16.149999999999999" customHeight="1" x14ac:dyDescent="0.15">
      <c r="A7" s="2"/>
      <c r="B7" s="33"/>
      <c r="C7" s="34"/>
      <c r="D7" s="35"/>
      <c r="E7" s="35"/>
      <c r="F7" s="35"/>
      <c r="G7" s="36"/>
      <c r="H7" s="37"/>
      <c r="I7" s="38"/>
      <c r="J7" s="39"/>
      <c r="K7" s="38"/>
      <c r="L7" s="39"/>
      <c r="M7" s="38"/>
      <c r="N7" s="40"/>
      <c r="O7" s="41"/>
      <c r="P7" s="41"/>
      <c r="Q7" s="42"/>
    </row>
    <row r="8" spans="1:17" ht="16.149999999999999" customHeight="1" x14ac:dyDescent="0.15">
      <c r="A8" s="2"/>
      <c r="B8" s="43"/>
      <c r="C8" s="1" t="s">
        <v>84</v>
      </c>
      <c r="D8" s="46" t="s">
        <v>87</v>
      </c>
      <c r="E8" s="46"/>
      <c r="F8" s="46"/>
      <c r="G8" s="47" t="s">
        <v>43</v>
      </c>
      <c r="H8" s="59">
        <v>1</v>
      </c>
      <c r="I8" s="49"/>
      <c r="J8" s="50"/>
      <c r="K8" s="49"/>
      <c r="L8" s="50"/>
      <c r="M8" s="49"/>
      <c r="N8" s="51"/>
      <c r="O8" s="52"/>
      <c r="P8" s="52"/>
      <c r="Q8" s="53"/>
    </row>
    <row r="9" spans="1:17" ht="16.149999999999999" customHeight="1" x14ac:dyDescent="0.15">
      <c r="A9" s="2"/>
      <c r="B9" s="33"/>
      <c r="C9" s="34"/>
      <c r="D9" s="35"/>
      <c r="E9" s="35"/>
      <c r="F9" s="35"/>
      <c r="G9" s="36"/>
      <c r="H9" s="37"/>
      <c r="I9" s="38"/>
      <c r="J9" s="39"/>
      <c r="K9" s="38"/>
      <c r="L9" s="39"/>
      <c r="M9" s="38"/>
      <c r="N9" s="40"/>
      <c r="O9" s="41"/>
      <c r="P9" s="41"/>
      <c r="Q9" s="42"/>
    </row>
    <row r="10" spans="1:17" ht="16.149999999999999" customHeight="1" x14ac:dyDescent="0.15">
      <c r="A10" s="2"/>
      <c r="B10" s="43"/>
      <c r="C10" s="1" t="s">
        <v>85</v>
      </c>
      <c r="D10" s="46" t="s">
        <v>88</v>
      </c>
      <c r="E10" s="46"/>
      <c r="F10" s="46"/>
      <c r="G10" s="47" t="s">
        <v>43</v>
      </c>
      <c r="H10" s="59">
        <v>1</v>
      </c>
      <c r="I10" s="49"/>
      <c r="J10" s="50"/>
      <c r="K10" s="49"/>
      <c r="L10" s="50"/>
      <c r="M10" s="49"/>
      <c r="N10" s="51"/>
      <c r="O10" s="52"/>
      <c r="P10" s="52"/>
      <c r="Q10" s="53"/>
    </row>
    <row r="11" spans="1:17" ht="16.149999999999999" customHeight="1" x14ac:dyDescent="0.15">
      <c r="A11" s="2"/>
      <c r="B11" s="33"/>
      <c r="C11" s="34"/>
      <c r="D11" s="35"/>
      <c r="E11" s="35"/>
      <c r="F11" s="35"/>
      <c r="G11" s="36"/>
      <c r="H11" s="37"/>
      <c r="I11" s="38"/>
      <c r="J11" s="39"/>
      <c r="K11" s="38"/>
      <c r="L11" s="39"/>
      <c r="M11" s="38"/>
      <c r="N11" s="40"/>
      <c r="O11" s="41"/>
      <c r="P11" s="41"/>
      <c r="Q11" s="42"/>
    </row>
    <row r="12" spans="1:17" ht="16.149999999999999" customHeight="1" x14ac:dyDescent="0.15">
      <c r="A12" s="2"/>
      <c r="B12" s="43"/>
      <c r="C12" s="1"/>
      <c r="D12" s="46"/>
      <c r="E12" s="46"/>
      <c r="F12" s="46"/>
      <c r="G12" s="47"/>
      <c r="H12" s="48"/>
      <c r="I12" s="49"/>
      <c r="J12" s="50"/>
      <c r="K12" s="49"/>
      <c r="L12" s="50"/>
      <c r="M12" s="49"/>
      <c r="N12" s="51"/>
      <c r="O12" s="52"/>
      <c r="P12" s="52"/>
      <c r="Q12" s="53"/>
    </row>
    <row r="13" spans="1:17" ht="16.149999999999999" customHeight="1" x14ac:dyDescent="0.15">
      <c r="A13" s="2"/>
      <c r="B13" s="33"/>
      <c r="C13" s="34"/>
      <c r="D13" s="35"/>
      <c r="E13" s="35"/>
      <c r="F13" s="35"/>
      <c r="G13" s="36"/>
      <c r="H13" s="37"/>
      <c r="I13" s="38"/>
      <c r="J13" s="39"/>
      <c r="K13" s="38"/>
      <c r="L13" s="39"/>
      <c r="M13" s="38"/>
      <c r="N13" s="40"/>
      <c r="O13" s="41"/>
      <c r="P13" s="41"/>
      <c r="Q13" s="42"/>
    </row>
    <row r="14" spans="1:17" ht="16.149999999999999" customHeight="1" x14ac:dyDescent="0.15">
      <c r="A14" s="2"/>
      <c r="B14" s="43"/>
      <c r="C14" s="1"/>
      <c r="D14" s="46"/>
      <c r="E14" s="46"/>
      <c r="F14" s="46"/>
      <c r="G14" s="47"/>
      <c r="H14" s="48"/>
      <c r="I14" s="49"/>
      <c r="J14" s="50"/>
      <c r="K14" s="49"/>
      <c r="L14" s="50"/>
      <c r="M14" s="49"/>
      <c r="N14" s="51"/>
      <c r="O14" s="52"/>
      <c r="P14" s="52"/>
      <c r="Q14" s="53"/>
    </row>
    <row r="15" spans="1:17" ht="16.149999999999999" customHeight="1" x14ac:dyDescent="0.15">
      <c r="A15" s="2"/>
      <c r="B15" s="33"/>
      <c r="C15" s="54"/>
      <c r="D15" s="35"/>
      <c r="E15" s="35"/>
      <c r="F15" s="35"/>
      <c r="G15" s="36"/>
      <c r="H15" s="37"/>
      <c r="I15" s="38"/>
      <c r="J15" s="39"/>
      <c r="K15" s="38"/>
      <c r="L15" s="39"/>
      <c r="M15" s="38"/>
      <c r="N15" s="40"/>
      <c r="O15" s="41"/>
      <c r="P15" s="55"/>
      <c r="Q15" s="42"/>
    </row>
    <row r="16" spans="1:17" ht="16.149999999999999" customHeight="1" x14ac:dyDescent="0.15">
      <c r="A16" s="2"/>
      <c r="B16" s="43"/>
      <c r="C16" s="56" t="s">
        <v>20</v>
      </c>
      <c r="D16" s="46"/>
      <c r="E16" s="46"/>
      <c r="F16" s="46"/>
      <c r="G16" s="47"/>
      <c r="H16" s="48"/>
      <c r="I16" s="49"/>
      <c r="J16" s="50"/>
      <c r="K16" s="49"/>
      <c r="L16" s="50"/>
      <c r="M16" s="49"/>
      <c r="N16" s="51"/>
      <c r="O16" s="52"/>
      <c r="P16" s="57"/>
      <c r="Q16" s="53"/>
    </row>
    <row r="17" spans="1:17" ht="16.149999999999999" customHeight="1" x14ac:dyDescent="0.15">
      <c r="A17" s="2"/>
      <c r="B17" s="33"/>
      <c r="C17" s="54"/>
      <c r="D17" s="35"/>
      <c r="E17" s="35"/>
      <c r="F17" s="35"/>
      <c r="G17" s="36"/>
      <c r="H17" s="37"/>
      <c r="I17" s="38"/>
      <c r="J17" s="39"/>
      <c r="K17" s="38"/>
      <c r="L17" s="39"/>
      <c r="M17" s="38"/>
      <c r="N17" s="40"/>
      <c r="O17" s="41"/>
      <c r="P17" s="41"/>
      <c r="Q17" s="42"/>
    </row>
    <row r="18" spans="1:17" ht="16.149999999999999" customHeight="1" x14ac:dyDescent="0.15">
      <c r="A18" s="2"/>
      <c r="B18" s="43"/>
      <c r="C18" s="56"/>
      <c r="D18" s="46" t="s">
        <v>39</v>
      </c>
      <c r="E18" s="46"/>
      <c r="F18" s="46"/>
      <c r="G18" s="47" t="s">
        <v>43</v>
      </c>
      <c r="H18" s="59">
        <v>1</v>
      </c>
      <c r="I18" s="49"/>
      <c r="J18" s="50"/>
      <c r="K18" s="49"/>
      <c r="L18" s="50"/>
      <c r="M18" s="49"/>
      <c r="N18" s="51"/>
      <c r="O18" s="52"/>
      <c r="P18" s="52"/>
      <c r="Q18" s="53"/>
    </row>
    <row r="19" spans="1:17" ht="16.149999999999999" customHeight="1" x14ac:dyDescent="0.15">
      <c r="A19" s="2"/>
      <c r="B19" s="33"/>
      <c r="C19" s="54"/>
      <c r="D19" s="35"/>
      <c r="E19" s="35"/>
      <c r="F19" s="35"/>
      <c r="G19" s="36"/>
      <c r="H19" s="37"/>
      <c r="I19" s="38"/>
      <c r="J19" s="39"/>
      <c r="K19" s="38"/>
      <c r="L19" s="39"/>
      <c r="M19" s="38"/>
      <c r="N19" s="40"/>
      <c r="O19" s="41"/>
      <c r="P19" s="41"/>
      <c r="Q19" s="42"/>
    </row>
    <row r="20" spans="1:17" ht="16.149999999999999" customHeight="1" x14ac:dyDescent="0.15">
      <c r="A20" s="2"/>
      <c r="B20" s="43"/>
      <c r="C20" s="56" t="s">
        <v>42</v>
      </c>
      <c r="D20" s="46"/>
      <c r="E20" s="46"/>
      <c r="F20" s="46"/>
      <c r="G20" s="47"/>
      <c r="H20" s="48"/>
      <c r="I20" s="49"/>
      <c r="J20" s="50"/>
      <c r="K20" s="49"/>
      <c r="L20" s="50"/>
      <c r="M20" s="49"/>
      <c r="N20" s="51"/>
      <c r="O20" s="52"/>
      <c r="P20" s="52"/>
      <c r="Q20" s="53"/>
    </row>
    <row r="21" spans="1:17" ht="16.149999999999999" customHeight="1" x14ac:dyDescent="0.15">
      <c r="A21" s="2"/>
      <c r="B21" s="33"/>
      <c r="C21" s="34"/>
      <c r="D21" s="35"/>
      <c r="E21" s="35"/>
      <c r="F21" s="35"/>
      <c r="G21" s="36"/>
      <c r="H21" s="37"/>
      <c r="I21" s="38"/>
      <c r="J21" s="39"/>
      <c r="K21" s="38"/>
      <c r="L21" s="39"/>
      <c r="M21" s="38"/>
      <c r="N21" s="40"/>
      <c r="O21" s="41"/>
      <c r="P21" s="41"/>
      <c r="Q21" s="42"/>
    </row>
    <row r="22" spans="1:17" ht="16.149999999999999" customHeight="1" x14ac:dyDescent="0.15">
      <c r="A22" s="2"/>
      <c r="B22" s="43"/>
      <c r="C22" s="1"/>
      <c r="D22" s="46" t="s">
        <v>36</v>
      </c>
      <c r="E22" s="46"/>
      <c r="F22" s="46"/>
      <c r="G22" s="47" t="s">
        <v>43</v>
      </c>
      <c r="H22" s="59">
        <v>1</v>
      </c>
      <c r="I22" s="49"/>
      <c r="J22" s="50"/>
      <c r="K22" s="49"/>
      <c r="L22" s="50"/>
      <c r="M22" s="49"/>
      <c r="N22" s="51"/>
      <c r="O22" s="52"/>
      <c r="P22" s="52"/>
      <c r="Q22" s="53"/>
    </row>
    <row r="23" spans="1:17" ht="16.149999999999999" customHeight="1" x14ac:dyDescent="0.15">
      <c r="A23" s="2"/>
      <c r="B23" s="33"/>
      <c r="C23" s="54"/>
      <c r="D23" s="35"/>
      <c r="E23" s="35"/>
      <c r="F23" s="35"/>
      <c r="G23" s="36"/>
      <c r="H23" s="37"/>
      <c r="I23" s="38"/>
      <c r="J23" s="39"/>
      <c r="K23" s="38"/>
      <c r="L23" s="39"/>
      <c r="M23" s="38"/>
      <c r="N23" s="40"/>
      <c r="O23" s="41"/>
      <c r="P23" s="41"/>
      <c r="Q23" s="42"/>
    </row>
    <row r="24" spans="1:17" ht="16.149999999999999" customHeight="1" x14ac:dyDescent="0.15">
      <c r="A24" s="2"/>
      <c r="B24" s="43"/>
      <c r="C24" s="56" t="s">
        <v>40</v>
      </c>
      <c r="D24" s="46"/>
      <c r="E24" s="46"/>
      <c r="F24" s="46"/>
      <c r="G24" s="47"/>
      <c r="H24" s="58"/>
      <c r="I24" s="49"/>
      <c r="J24" s="50"/>
      <c r="K24" s="49"/>
      <c r="L24" s="50"/>
      <c r="M24" s="49"/>
      <c r="N24" s="51"/>
      <c r="O24" s="52"/>
      <c r="P24" s="52"/>
      <c r="Q24" s="53"/>
    </row>
    <row r="25" spans="1:17" ht="16.149999999999999" customHeight="1" x14ac:dyDescent="0.15">
      <c r="A25" s="2"/>
      <c r="B25" s="33"/>
      <c r="C25" s="34"/>
      <c r="D25" s="35"/>
      <c r="E25" s="35"/>
      <c r="F25" s="35"/>
      <c r="G25" s="36"/>
      <c r="H25" s="37"/>
      <c r="I25" s="38"/>
      <c r="J25" s="39"/>
      <c r="K25" s="38"/>
      <c r="L25" s="39"/>
      <c r="M25" s="38"/>
      <c r="N25" s="40"/>
      <c r="O25" s="41"/>
      <c r="P25" s="41"/>
      <c r="Q25" s="42"/>
    </row>
    <row r="26" spans="1:17" ht="16.149999999999999" customHeight="1" x14ac:dyDescent="0.15">
      <c r="A26" s="2"/>
      <c r="B26" s="43"/>
      <c r="C26" s="1"/>
      <c r="D26" s="46" t="s">
        <v>41</v>
      </c>
      <c r="E26" s="46"/>
      <c r="F26" s="46"/>
      <c r="G26" s="47" t="s">
        <v>43</v>
      </c>
      <c r="H26" s="59">
        <v>1</v>
      </c>
      <c r="I26" s="49"/>
      <c r="J26" s="50"/>
      <c r="K26" s="49"/>
      <c r="L26" s="50"/>
      <c r="M26" s="49"/>
      <c r="N26" s="404"/>
      <c r="O26" s="405"/>
      <c r="P26" s="406"/>
      <c r="Q26" s="407"/>
    </row>
    <row r="27" spans="1:17" ht="16.149999999999999" customHeight="1" x14ac:dyDescent="0.15">
      <c r="A27" s="2"/>
      <c r="B27" s="33"/>
      <c r="C27" s="54"/>
      <c r="D27" s="35"/>
      <c r="E27" s="35"/>
      <c r="F27" s="35"/>
      <c r="G27" s="36"/>
      <c r="H27" s="37"/>
      <c r="I27" s="38"/>
      <c r="J27" s="39"/>
      <c r="K27" s="38"/>
      <c r="L27" s="39"/>
      <c r="M27" s="38"/>
      <c r="N27" s="40"/>
      <c r="O27" s="41"/>
      <c r="P27" s="41"/>
      <c r="Q27" s="42"/>
    </row>
    <row r="28" spans="1:17" ht="16.149999999999999" customHeight="1" x14ac:dyDescent="0.15">
      <c r="A28" s="2"/>
      <c r="B28" s="43"/>
      <c r="C28" s="56" t="s">
        <v>22</v>
      </c>
      <c r="D28" s="46"/>
      <c r="E28" s="46"/>
      <c r="F28" s="46"/>
      <c r="G28" s="47"/>
      <c r="H28" s="48"/>
      <c r="I28" s="49"/>
      <c r="J28" s="50"/>
      <c r="K28" s="49"/>
      <c r="L28" s="50"/>
      <c r="M28" s="49"/>
      <c r="N28" s="51"/>
      <c r="O28" s="52"/>
      <c r="P28" s="52"/>
      <c r="Q28" s="53"/>
    </row>
    <row r="29" spans="1:17" ht="16.149999999999999" customHeight="1" x14ac:dyDescent="0.15">
      <c r="A29" s="2"/>
      <c r="B29" s="33"/>
      <c r="C29" s="54"/>
      <c r="D29" s="35"/>
      <c r="E29" s="35"/>
      <c r="F29" s="35"/>
      <c r="G29" s="36"/>
      <c r="H29" s="37"/>
      <c r="I29" s="38"/>
      <c r="J29" s="39"/>
      <c r="K29" s="38"/>
      <c r="L29" s="39"/>
      <c r="M29" s="38"/>
      <c r="N29" s="40"/>
      <c r="O29" s="41"/>
      <c r="P29" s="41"/>
      <c r="Q29" s="42"/>
    </row>
    <row r="30" spans="1:17" ht="16.149999999999999" customHeight="1" x14ac:dyDescent="0.15">
      <c r="A30" s="2"/>
      <c r="B30" s="43"/>
      <c r="C30" s="56"/>
      <c r="D30" s="46" t="s">
        <v>23</v>
      </c>
      <c r="E30" s="46"/>
      <c r="F30" s="46"/>
      <c r="G30" s="47" t="s">
        <v>21</v>
      </c>
      <c r="H30" s="133">
        <v>10</v>
      </c>
      <c r="I30" s="49"/>
      <c r="J30" s="50"/>
      <c r="K30" s="49"/>
      <c r="L30" s="50"/>
      <c r="M30" s="49"/>
      <c r="N30" s="51"/>
      <c r="O30" s="52"/>
      <c r="P30" s="52"/>
      <c r="Q30" s="53"/>
    </row>
    <row r="31" spans="1:17" ht="16.149999999999999" customHeight="1" x14ac:dyDescent="0.15">
      <c r="A31" s="2"/>
      <c r="B31" s="33"/>
      <c r="C31" s="54"/>
      <c r="D31" s="35"/>
      <c r="E31" s="35"/>
      <c r="F31" s="35"/>
      <c r="G31" s="36"/>
      <c r="H31" s="37"/>
      <c r="I31" s="38"/>
      <c r="J31" s="39"/>
      <c r="K31" s="38"/>
      <c r="L31" s="39"/>
      <c r="M31" s="38"/>
      <c r="N31" s="40"/>
      <c r="O31" s="41"/>
      <c r="P31" s="41"/>
      <c r="Q31" s="42"/>
    </row>
    <row r="32" spans="1:17" ht="16.149999999999999" customHeight="1" x14ac:dyDescent="0.15">
      <c r="A32" s="2"/>
      <c r="B32" s="60"/>
      <c r="C32" s="61" t="s">
        <v>24</v>
      </c>
      <c r="D32" s="62"/>
      <c r="E32" s="62"/>
      <c r="F32" s="62"/>
      <c r="G32" s="63"/>
      <c r="H32" s="64"/>
      <c r="I32" s="65"/>
      <c r="J32" s="64"/>
      <c r="K32" s="65"/>
      <c r="L32" s="66"/>
      <c r="M32" s="65"/>
      <c r="N32" s="67"/>
      <c r="O32" s="68"/>
      <c r="P32" s="68"/>
      <c r="Q32" s="69"/>
    </row>
    <row r="33" spans="10:16" ht="16.149999999999999" customHeight="1" x14ac:dyDescent="0.15">
      <c r="L33" s="70"/>
    </row>
    <row r="34" spans="10:16" ht="16.149999999999999" customHeight="1" x14ac:dyDescent="0.15">
      <c r="L34" s="70"/>
      <c r="P34" s="71"/>
    </row>
    <row r="35" spans="10:16" ht="16.149999999999999" customHeight="1" x14ac:dyDescent="0.15">
      <c r="L35" s="70"/>
      <c r="P35" s="71"/>
    </row>
    <row r="36" spans="10:16" ht="16.149999999999999" customHeight="1" x14ac:dyDescent="0.15">
      <c r="L36" s="70"/>
      <c r="P36" s="71"/>
    </row>
    <row r="37" spans="10:16" ht="16.149999999999999" customHeight="1" x14ac:dyDescent="0.15">
      <c r="L37" s="70"/>
    </row>
    <row r="38" spans="10:16" ht="16.149999999999999" customHeight="1" x14ac:dyDescent="0.15">
      <c r="L38" s="70"/>
    </row>
    <row r="39" spans="10:16" ht="16.149999999999999" customHeight="1" x14ac:dyDescent="0.15">
      <c r="L39" s="71"/>
    </row>
    <row r="40" spans="10:16" ht="16.149999999999999" customHeight="1" x14ac:dyDescent="0.15">
      <c r="J40" s="72"/>
      <c r="L40" s="71"/>
    </row>
    <row r="41" spans="10:16" ht="16.149999999999999" customHeight="1" x14ac:dyDescent="0.15">
      <c r="L41" s="70"/>
    </row>
    <row r="42" spans="10:16" ht="16.149999999999999" customHeight="1" x14ac:dyDescent="0.15">
      <c r="L42" s="71"/>
    </row>
    <row r="43" spans="10:16" ht="16.149999999999999" customHeight="1" x14ac:dyDescent="0.15">
      <c r="L43" s="71"/>
    </row>
    <row r="44" spans="10:16" ht="16.149999999999999" customHeight="1" x14ac:dyDescent="0.15">
      <c r="L44" s="71"/>
    </row>
    <row r="45" spans="10:16" ht="16.149999999999999" customHeight="1" x14ac:dyDescent="0.15">
      <c r="L45" s="71"/>
    </row>
    <row r="46" spans="10:16" ht="16.149999999999999" customHeight="1" x14ac:dyDescent="0.15"/>
    <row r="47" spans="10:16" ht="16.149999999999999" customHeight="1" x14ac:dyDescent="0.15"/>
    <row r="48" spans="10:16"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row r="98" ht="16.149999999999999" customHeight="1" x14ac:dyDescent="0.15"/>
    <row r="99" ht="16.149999999999999" customHeight="1" x14ac:dyDescent="0.15"/>
    <row r="100" ht="16.149999999999999" customHeight="1" x14ac:dyDescent="0.15"/>
    <row r="101" ht="16.149999999999999" customHeight="1" x14ac:dyDescent="0.15"/>
    <row r="102" ht="16.149999999999999" customHeight="1" x14ac:dyDescent="0.15"/>
    <row r="103" ht="16.149999999999999" customHeight="1" x14ac:dyDescent="0.15"/>
    <row r="104" ht="16.149999999999999" customHeight="1" x14ac:dyDescent="0.15"/>
    <row r="105" ht="16.149999999999999" customHeight="1" x14ac:dyDescent="0.15"/>
    <row r="106" ht="16.149999999999999" customHeight="1" x14ac:dyDescent="0.15"/>
    <row r="107" ht="16.149999999999999" customHeight="1" x14ac:dyDescent="0.15"/>
    <row r="108" ht="16.149999999999999" customHeight="1" x14ac:dyDescent="0.15"/>
    <row r="109" ht="16.149999999999999" customHeight="1" x14ac:dyDescent="0.15"/>
    <row r="110" ht="16.149999999999999" customHeight="1" x14ac:dyDescent="0.15"/>
    <row r="111" ht="16.149999999999999" customHeight="1" x14ac:dyDescent="0.15"/>
    <row r="112" ht="16.149999999999999" customHeight="1" x14ac:dyDescent="0.15"/>
    <row r="113" ht="16.149999999999999" customHeight="1" x14ac:dyDescent="0.15"/>
    <row r="114" ht="16.149999999999999" customHeight="1" x14ac:dyDescent="0.15"/>
    <row r="115" ht="16.149999999999999" customHeight="1" x14ac:dyDescent="0.15"/>
    <row r="116" ht="16.149999999999999" customHeight="1" x14ac:dyDescent="0.15"/>
    <row r="117" ht="16.149999999999999" customHeight="1" x14ac:dyDescent="0.15"/>
    <row r="118" ht="16.149999999999999"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sheetData>
  <mergeCells count="4">
    <mergeCell ref="N2:Q2"/>
    <mergeCell ref="B2:C2"/>
    <mergeCell ref="N26:O26"/>
    <mergeCell ref="P26:Q26"/>
  </mergeCells>
  <phoneticPr fontId="2"/>
  <dataValidations count="4">
    <dataValidation type="list" allowBlank="1" showInputMessage="1" showErrorMessage="1" sqref="G30 G20 G32 G24 G28" xr:uid="{00000000-0002-0000-0D00-000000000000}">
      <formula1>$R$3:$R$21</formula1>
    </dataValidation>
    <dataValidation imeMode="off" allowBlank="1" showInputMessage="1" showErrorMessage="1" sqref="H3:H32" xr:uid="{00000000-0002-0000-0D00-000001000000}"/>
    <dataValidation allowBlank="1" showInputMessage="1" showErrorMessage="1" promptTitle="単位" sqref="G27 G29 G17 G25 G21 G31 G19 G23" xr:uid="{00000000-0002-0000-0D00-000002000000}"/>
    <dataValidation imeMode="on" allowBlank="1" showInputMessage="1" showErrorMessage="1" sqref="N2:O2 D1:D2 B2 C1 E27:E32 E1:E22" xr:uid="{00000000-0002-0000-0D00-000003000000}"/>
  </dataValidations>
  <pageMargins left="0.70866141732283472" right="0.51181102362204722" top="0.74803149606299213" bottom="0.74803149606299213" header="0.70866141732283472" footer="0.31496062992125984"/>
  <pageSetup paperSize="9" orientation="landscape" blackAndWhite="1" r:id="rId1"/>
  <headerFooter alignWithMargins="0">
    <oddHeader>&amp;R本工事費&amp;P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4E3BC-9759-48DC-8680-506097EA6F49}">
  <dimension ref="A4:I37"/>
  <sheetViews>
    <sheetView showGridLines="0" view="pageBreakPreview" zoomScale="85" zoomScaleNormal="75" zoomScaleSheetLayoutView="85" workbookViewId="0">
      <pane xSplit="3" ySplit="5" topLeftCell="D6" activePane="bottomRight" state="frozen"/>
      <selection activeCell="H40" sqref="H40"/>
      <selection pane="topRight" activeCell="H40" sqref="H40"/>
      <selection pane="bottomLeft" activeCell="H40" sqref="H40"/>
      <selection pane="bottomRight" activeCell="H40" sqref="H40"/>
    </sheetView>
  </sheetViews>
  <sheetFormatPr defaultRowHeight="12" x14ac:dyDescent="0.15"/>
  <cols>
    <col min="1" max="1" width="3.25" style="138" customWidth="1"/>
    <col min="2" max="2" width="6.875" style="139" customWidth="1"/>
    <col min="3" max="3" width="27.5" style="140" customWidth="1"/>
    <col min="4" max="4" width="33.875" style="138" customWidth="1"/>
    <col min="5" max="5" width="9" style="141"/>
    <col min="6" max="6" width="9.375" style="139" customWidth="1"/>
    <col min="7" max="7" width="14.375" style="142" customWidth="1"/>
    <col min="8" max="8" width="16.625" style="138" customWidth="1"/>
    <col min="9" max="9" width="22.5" style="140" customWidth="1"/>
    <col min="10" max="10" width="5.5" style="138" customWidth="1"/>
    <col min="11" max="256" width="9" style="138"/>
    <col min="257" max="257" width="3.25" style="138" customWidth="1"/>
    <col min="258" max="258" width="6.875" style="138" customWidth="1"/>
    <col min="259" max="259" width="27.5" style="138" customWidth="1"/>
    <col min="260" max="260" width="33.875" style="138" customWidth="1"/>
    <col min="261" max="261" width="9" style="138"/>
    <col min="262" max="262" width="9.375" style="138" customWidth="1"/>
    <col min="263" max="263" width="14.375" style="138" customWidth="1"/>
    <col min="264" max="264" width="16.625" style="138" customWidth="1"/>
    <col min="265" max="265" width="22.5" style="138" customWidth="1"/>
    <col min="266" max="266" width="5.5" style="138" customWidth="1"/>
    <col min="267" max="512" width="9" style="138"/>
    <col min="513" max="513" width="3.25" style="138" customWidth="1"/>
    <col min="514" max="514" width="6.875" style="138" customWidth="1"/>
    <col min="515" max="515" width="27.5" style="138" customWidth="1"/>
    <col min="516" max="516" width="33.875" style="138" customWidth="1"/>
    <col min="517" max="517" width="9" style="138"/>
    <col min="518" max="518" width="9.375" style="138" customWidth="1"/>
    <col min="519" max="519" width="14.375" style="138" customWidth="1"/>
    <col min="520" max="520" width="16.625" style="138" customWidth="1"/>
    <col min="521" max="521" width="22.5" style="138" customWidth="1"/>
    <col min="522" max="522" width="5.5" style="138" customWidth="1"/>
    <col min="523" max="768" width="9" style="138"/>
    <col min="769" max="769" width="3.25" style="138" customWidth="1"/>
    <col min="770" max="770" width="6.875" style="138" customWidth="1"/>
    <col min="771" max="771" width="27.5" style="138" customWidth="1"/>
    <col min="772" max="772" width="33.875" style="138" customWidth="1"/>
    <col min="773" max="773" width="9" style="138"/>
    <col min="774" max="774" width="9.375" style="138" customWidth="1"/>
    <col min="775" max="775" width="14.375" style="138" customWidth="1"/>
    <col min="776" max="776" width="16.625" style="138" customWidth="1"/>
    <col min="777" max="777" width="22.5" style="138" customWidth="1"/>
    <col min="778" max="778" width="5.5" style="138" customWidth="1"/>
    <col min="779" max="1024" width="9" style="138"/>
    <col min="1025" max="1025" width="3.25" style="138" customWidth="1"/>
    <col min="1026" max="1026" width="6.875" style="138" customWidth="1"/>
    <col min="1027" max="1027" width="27.5" style="138" customWidth="1"/>
    <col min="1028" max="1028" width="33.875" style="138" customWidth="1"/>
    <col min="1029" max="1029" width="9" style="138"/>
    <col min="1030" max="1030" width="9.375" style="138" customWidth="1"/>
    <col min="1031" max="1031" width="14.375" style="138" customWidth="1"/>
    <col min="1032" max="1032" width="16.625" style="138" customWidth="1"/>
    <col min="1033" max="1033" width="22.5" style="138" customWidth="1"/>
    <col min="1034" max="1034" width="5.5" style="138" customWidth="1"/>
    <col min="1035" max="1280" width="9" style="138"/>
    <col min="1281" max="1281" width="3.25" style="138" customWidth="1"/>
    <col min="1282" max="1282" width="6.875" style="138" customWidth="1"/>
    <col min="1283" max="1283" width="27.5" style="138" customWidth="1"/>
    <col min="1284" max="1284" width="33.875" style="138" customWidth="1"/>
    <col min="1285" max="1285" width="9" style="138"/>
    <col min="1286" max="1286" width="9.375" style="138" customWidth="1"/>
    <col min="1287" max="1287" width="14.375" style="138" customWidth="1"/>
    <col min="1288" max="1288" width="16.625" style="138" customWidth="1"/>
    <col min="1289" max="1289" width="22.5" style="138" customWidth="1"/>
    <col min="1290" max="1290" width="5.5" style="138" customWidth="1"/>
    <col min="1291" max="1536" width="9" style="138"/>
    <col min="1537" max="1537" width="3.25" style="138" customWidth="1"/>
    <col min="1538" max="1538" width="6.875" style="138" customWidth="1"/>
    <col min="1539" max="1539" width="27.5" style="138" customWidth="1"/>
    <col min="1540" max="1540" width="33.875" style="138" customWidth="1"/>
    <col min="1541" max="1541" width="9" style="138"/>
    <col min="1542" max="1542" width="9.375" style="138" customWidth="1"/>
    <col min="1543" max="1543" width="14.375" style="138" customWidth="1"/>
    <col min="1544" max="1544" width="16.625" style="138" customWidth="1"/>
    <col min="1545" max="1545" width="22.5" style="138" customWidth="1"/>
    <col min="1546" max="1546" width="5.5" style="138" customWidth="1"/>
    <col min="1547" max="1792" width="9" style="138"/>
    <col min="1793" max="1793" width="3.25" style="138" customWidth="1"/>
    <col min="1794" max="1794" width="6.875" style="138" customWidth="1"/>
    <col min="1795" max="1795" width="27.5" style="138" customWidth="1"/>
    <col min="1796" max="1796" width="33.875" style="138" customWidth="1"/>
    <col min="1797" max="1797" width="9" style="138"/>
    <col min="1798" max="1798" width="9.375" style="138" customWidth="1"/>
    <col min="1799" max="1799" width="14.375" style="138" customWidth="1"/>
    <col min="1800" max="1800" width="16.625" style="138" customWidth="1"/>
    <col min="1801" max="1801" width="22.5" style="138" customWidth="1"/>
    <col min="1802" max="1802" width="5.5" style="138" customWidth="1"/>
    <col min="1803" max="2048" width="9" style="138"/>
    <col min="2049" max="2049" width="3.25" style="138" customWidth="1"/>
    <col min="2050" max="2050" width="6.875" style="138" customWidth="1"/>
    <col min="2051" max="2051" width="27.5" style="138" customWidth="1"/>
    <col min="2052" max="2052" width="33.875" style="138" customWidth="1"/>
    <col min="2053" max="2053" width="9" style="138"/>
    <col min="2054" max="2054" width="9.375" style="138" customWidth="1"/>
    <col min="2055" max="2055" width="14.375" style="138" customWidth="1"/>
    <col min="2056" max="2056" width="16.625" style="138" customWidth="1"/>
    <col min="2057" max="2057" width="22.5" style="138" customWidth="1"/>
    <col min="2058" max="2058" width="5.5" style="138" customWidth="1"/>
    <col min="2059" max="2304" width="9" style="138"/>
    <col min="2305" max="2305" width="3.25" style="138" customWidth="1"/>
    <col min="2306" max="2306" width="6.875" style="138" customWidth="1"/>
    <col min="2307" max="2307" width="27.5" style="138" customWidth="1"/>
    <col min="2308" max="2308" width="33.875" style="138" customWidth="1"/>
    <col min="2309" max="2309" width="9" style="138"/>
    <col min="2310" max="2310" width="9.375" style="138" customWidth="1"/>
    <col min="2311" max="2311" width="14.375" style="138" customWidth="1"/>
    <col min="2312" max="2312" width="16.625" style="138" customWidth="1"/>
    <col min="2313" max="2313" width="22.5" style="138" customWidth="1"/>
    <col min="2314" max="2314" width="5.5" style="138" customWidth="1"/>
    <col min="2315" max="2560" width="9" style="138"/>
    <col min="2561" max="2561" width="3.25" style="138" customWidth="1"/>
    <col min="2562" max="2562" width="6.875" style="138" customWidth="1"/>
    <col min="2563" max="2563" width="27.5" style="138" customWidth="1"/>
    <col min="2564" max="2564" width="33.875" style="138" customWidth="1"/>
    <col min="2565" max="2565" width="9" style="138"/>
    <col min="2566" max="2566" width="9.375" style="138" customWidth="1"/>
    <col min="2567" max="2567" width="14.375" style="138" customWidth="1"/>
    <col min="2568" max="2568" width="16.625" style="138" customWidth="1"/>
    <col min="2569" max="2569" width="22.5" style="138" customWidth="1"/>
    <col min="2570" max="2570" width="5.5" style="138" customWidth="1"/>
    <col min="2571" max="2816" width="9" style="138"/>
    <col min="2817" max="2817" width="3.25" style="138" customWidth="1"/>
    <col min="2818" max="2818" width="6.875" style="138" customWidth="1"/>
    <col min="2819" max="2819" width="27.5" style="138" customWidth="1"/>
    <col min="2820" max="2820" width="33.875" style="138" customWidth="1"/>
    <col min="2821" max="2821" width="9" style="138"/>
    <col min="2822" max="2822" width="9.375" style="138" customWidth="1"/>
    <col min="2823" max="2823" width="14.375" style="138" customWidth="1"/>
    <col min="2824" max="2824" width="16.625" style="138" customWidth="1"/>
    <col min="2825" max="2825" width="22.5" style="138" customWidth="1"/>
    <col min="2826" max="2826" width="5.5" style="138" customWidth="1"/>
    <col min="2827" max="3072" width="9" style="138"/>
    <col min="3073" max="3073" width="3.25" style="138" customWidth="1"/>
    <col min="3074" max="3074" width="6.875" style="138" customWidth="1"/>
    <col min="3075" max="3075" width="27.5" style="138" customWidth="1"/>
    <col min="3076" max="3076" width="33.875" style="138" customWidth="1"/>
    <col min="3077" max="3077" width="9" style="138"/>
    <col min="3078" max="3078" width="9.375" style="138" customWidth="1"/>
    <col min="3079" max="3079" width="14.375" style="138" customWidth="1"/>
    <col min="3080" max="3080" width="16.625" style="138" customWidth="1"/>
    <col min="3081" max="3081" width="22.5" style="138" customWidth="1"/>
    <col min="3082" max="3082" width="5.5" style="138" customWidth="1"/>
    <col min="3083" max="3328" width="9" style="138"/>
    <col min="3329" max="3329" width="3.25" style="138" customWidth="1"/>
    <col min="3330" max="3330" width="6.875" style="138" customWidth="1"/>
    <col min="3331" max="3331" width="27.5" style="138" customWidth="1"/>
    <col min="3332" max="3332" width="33.875" style="138" customWidth="1"/>
    <col min="3333" max="3333" width="9" style="138"/>
    <col min="3334" max="3334" width="9.375" style="138" customWidth="1"/>
    <col min="3335" max="3335" width="14.375" style="138" customWidth="1"/>
    <col min="3336" max="3336" width="16.625" style="138" customWidth="1"/>
    <col min="3337" max="3337" width="22.5" style="138" customWidth="1"/>
    <col min="3338" max="3338" width="5.5" style="138" customWidth="1"/>
    <col min="3339" max="3584" width="9" style="138"/>
    <col min="3585" max="3585" width="3.25" style="138" customWidth="1"/>
    <col min="3586" max="3586" width="6.875" style="138" customWidth="1"/>
    <col min="3587" max="3587" width="27.5" style="138" customWidth="1"/>
    <col min="3588" max="3588" width="33.875" style="138" customWidth="1"/>
    <col min="3589" max="3589" width="9" style="138"/>
    <col min="3590" max="3590" width="9.375" style="138" customWidth="1"/>
    <col min="3591" max="3591" width="14.375" style="138" customWidth="1"/>
    <col min="3592" max="3592" width="16.625" style="138" customWidth="1"/>
    <col min="3593" max="3593" width="22.5" style="138" customWidth="1"/>
    <col min="3594" max="3594" width="5.5" style="138" customWidth="1"/>
    <col min="3595" max="3840" width="9" style="138"/>
    <col min="3841" max="3841" width="3.25" style="138" customWidth="1"/>
    <col min="3842" max="3842" width="6.875" style="138" customWidth="1"/>
    <col min="3843" max="3843" width="27.5" style="138" customWidth="1"/>
    <col min="3844" max="3844" width="33.875" style="138" customWidth="1"/>
    <col min="3845" max="3845" width="9" style="138"/>
    <col min="3846" max="3846" width="9.375" style="138" customWidth="1"/>
    <col min="3847" max="3847" width="14.375" style="138" customWidth="1"/>
    <col min="3848" max="3848" width="16.625" style="138" customWidth="1"/>
    <col min="3849" max="3849" width="22.5" style="138" customWidth="1"/>
    <col min="3850" max="3850" width="5.5" style="138" customWidth="1"/>
    <col min="3851" max="4096" width="9" style="138"/>
    <col min="4097" max="4097" width="3.25" style="138" customWidth="1"/>
    <col min="4098" max="4098" width="6.875" style="138" customWidth="1"/>
    <col min="4099" max="4099" width="27.5" style="138" customWidth="1"/>
    <col min="4100" max="4100" width="33.875" style="138" customWidth="1"/>
    <col min="4101" max="4101" width="9" style="138"/>
    <col min="4102" max="4102" width="9.375" style="138" customWidth="1"/>
    <col min="4103" max="4103" width="14.375" style="138" customWidth="1"/>
    <col min="4104" max="4104" width="16.625" style="138" customWidth="1"/>
    <col min="4105" max="4105" width="22.5" style="138" customWidth="1"/>
    <col min="4106" max="4106" width="5.5" style="138" customWidth="1"/>
    <col min="4107" max="4352" width="9" style="138"/>
    <col min="4353" max="4353" width="3.25" style="138" customWidth="1"/>
    <col min="4354" max="4354" width="6.875" style="138" customWidth="1"/>
    <col min="4355" max="4355" width="27.5" style="138" customWidth="1"/>
    <col min="4356" max="4356" width="33.875" style="138" customWidth="1"/>
    <col min="4357" max="4357" width="9" style="138"/>
    <col min="4358" max="4358" width="9.375" style="138" customWidth="1"/>
    <col min="4359" max="4359" width="14.375" style="138" customWidth="1"/>
    <col min="4360" max="4360" width="16.625" style="138" customWidth="1"/>
    <col min="4361" max="4361" width="22.5" style="138" customWidth="1"/>
    <col min="4362" max="4362" width="5.5" style="138" customWidth="1"/>
    <col min="4363" max="4608" width="9" style="138"/>
    <col min="4609" max="4609" width="3.25" style="138" customWidth="1"/>
    <col min="4610" max="4610" width="6.875" style="138" customWidth="1"/>
    <col min="4611" max="4611" width="27.5" style="138" customWidth="1"/>
    <col min="4612" max="4612" width="33.875" style="138" customWidth="1"/>
    <col min="4613" max="4613" width="9" style="138"/>
    <col min="4614" max="4614" width="9.375" style="138" customWidth="1"/>
    <col min="4615" max="4615" width="14.375" style="138" customWidth="1"/>
    <col min="4616" max="4616" width="16.625" style="138" customWidth="1"/>
    <col min="4617" max="4617" width="22.5" style="138" customWidth="1"/>
    <col min="4618" max="4618" width="5.5" style="138" customWidth="1"/>
    <col min="4619" max="4864" width="9" style="138"/>
    <col min="4865" max="4865" width="3.25" style="138" customWidth="1"/>
    <col min="4866" max="4866" width="6.875" style="138" customWidth="1"/>
    <col min="4867" max="4867" width="27.5" style="138" customWidth="1"/>
    <col min="4868" max="4868" width="33.875" style="138" customWidth="1"/>
    <col min="4869" max="4869" width="9" style="138"/>
    <col min="4870" max="4870" width="9.375" style="138" customWidth="1"/>
    <col min="4871" max="4871" width="14.375" style="138" customWidth="1"/>
    <col min="4872" max="4872" width="16.625" style="138" customWidth="1"/>
    <col min="4873" max="4873" width="22.5" style="138" customWidth="1"/>
    <col min="4874" max="4874" width="5.5" style="138" customWidth="1"/>
    <col min="4875" max="5120" width="9" style="138"/>
    <col min="5121" max="5121" width="3.25" style="138" customWidth="1"/>
    <col min="5122" max="5122" width="6.875" style="138" customWidth="1"/>
    <col min="5123" max="5123" width="27.5" style="138" customWidth="1"/>
    <col min="5124" max="5124" width="33.875" style="138" customWidth="1"/>
    <col min="5125" max="5125" width="9" style="138"/>
    <col min="5126" max="5126" width="9.375" style="138" customWidth="1"/>
    <col min="5127" max="5127" width="14.375" style="138" customWidth="1"/>
    <col min="5128" max="5128" width="16.625" style="138" customWidth="1"/>
    <col min="5129" max="5129" width="22.5" style="138" customWidth="1"/>
    <col min="5130" max="5130" width="5.5" style="138" customWidth="1"/>
    <col min="5131" max="5376" width="9" style="138"/>
    <col min="5377" max="5377" width="3.25" style="138" customWidth="1"/>
    <col min="5378" max="5378" width="6.875" style="138" customWidth="1"/>
    <col min="5379" max="5379" width="27.5" style="138" customWidth="1"/>
    <col min="5380" max="5380" width="33.875" style="138" customWidth="1"/>
    <col min="5381" max="5381" width="9" style="138"/>
    <col min="5382" max="5382" width="9.375" style="138" customWidth="1"/>
    <col min="5383" max="5383" width="14.375" style="138" customWidth="1"/>
    <col min="5384" max="5384" width="16.625" style="138" customWidth="1"/>
    <col min="5385" max="5385" width="22.5" style="138" customWidth="1"/>
    <col min="5386" max="5386" width="5.5" style="138" customWidth="1"/>
    <col min="5387" max="5632" width="9" style="138"/>
    <col min="5633" max="5633" width="3.25" style="138" customWidth="1"/>
    <col min="5634" max="5634" width="6.875" style="138" customWidth="1"/>
    <col min="5635" max="5635" width="27.5" style="138" customWidth="1"/>
    <col min="5636" max="5636" width="33.875" style="138" customWidth="1"/>
    <col min="5637" max="5637" width="9" style="138"/>
    <col min="5638" max="5638" width="9.375" style="138" customWidth="1"/>
    <col min="5639" max="5639" width="14.375" style="138" customWidth="1"/>
    <col min="5640" max="5640" width="16.625" style="138" customWidth="1"/>
    <col min="5641" max="5641" width="22.5" style="138" customWidth="1"/>
    <col min="5642" max="5642" width="5.5" style="138" customWidth="1"/>
    <col min="5643" max="5888" width="9" style="138"/>
    <col min="5889" max="5889" width="3.25" style="138" customWidth="1"/>
    <col min="5890" max="5890" width="6.875" style="138" customWidth="1"/>
    <col min="5891" max="5891" width="27.5" style="138" customWidth="1"/>
    <col min="5892" max="5892" width="33.875" style="138" customWidth="1"/>
    <col min="5893" max="5893" width="9" style="138"/>
    <col min="5894" max="5894" width="9.375" style="138" customWidth="1"/>
    <col min="5895" max="5895" width="14.375" style="138" customWidth="1"/>
    <col min="5896" max="5896" width="16.625" style="138" customWidth="1"/>
    <col min="5897" max="5897" width="22.5" style="138" customWidth="1"/>
    <col min="5898" max="5898" width="5.5" style="138" customWidth="1"/>
    <col min="5899" max="6144" width="9" style="138"/>
    <col min="6145" max="6145" width="3.25" style="138" customWidth="1"/>
    <col min="6146" max="6146" width="6.875" style="138" customWidth="1"/>
    <col min="6147" max="6147" width="27.5" style="138" customWidth="1"/>
    <col min="6148" max="6148" width="33.875" style="138" customWidth="1"/>
    <col min="6149" max="6149" width="9" style="138"/>
    <col min="6150" max="6150" width="9.375" style="138" customWidth="1"/>
    <col min="6151" max="6151" width="14.375" style="138" customWidth="1"/>
    <col min="6152" max="6152" width="16.625" style="138" customWidth="1"/>
    <col min="6153" max="6153" width="22.5" style="138" customWidth="1"/>
    <col min="6154" max="6154" width="5.5" style="138" customWidth="1"/>
    <col min="6155" max="6400" width="9" style="138"/>
    <col min="6401" max="6401" width="3.25" style="138" customWidth="1"/>
    <col min="6402" max="6402" width="6.875" style="138" customWidth="1"/>
    <col min="6403" max="6403" width="27.5" style="138" customWidth="1"/>
    <col min="6404" max="6404" width="33.875" style="138" customWidth="1"/>
    <col min="6405" max="6405" width="9" style="138"/>
    <col min="6406" max="6406" width="9.375" style="138" customWidth="1"/>
    <col min="6407" max="6407" width="14.375" style="138" customWidth="1"/>
    <col min="6408" max="6408" width="16.625" style="138" customWidth="1"/>
    <col min="6409" max="6409" width="22.5" style="138" customWidth="1"/>
    <col min="6410" max="6410" width="5.5" style="138" customWidth="1"/>
    <col min="6411" max="6656" width="9" style="138"/>
    <col min="6657" max="6657" width="3.25" style="138" customWidth="1"/>
    <col min="6658" max="6658" width="6.875" style="138" customWidth="1"/>
    <col min="6659" max="6659" width="27.5" style="138" customWidth="1"/>
    <col min="6660" max="6660" width="33.875" style="138" customWidth="1"/>
    <col min="6661" max="6661" width="9" style="138"/>
    <col min="6662" max="6662" width="9.375" style="138" customWidth="1"/>
    <col min="6663" max="6663" width="14.375" style="138" customWidth="1"/>
    <col min="6664" max="6664" width="16.625" style="138" customWidth="1"/>
    <col min="6665" max="6665" width="22.5" style="138" customWidth="1"/>
    <col min="6666" max="6666" width="5.5" style="138" customWidth="1"/>
    <col min="6667" max="6912" width="9" style="138"/>
    <col min="6913" max="6913" width="3.25" style="138" customWidth="1"/>
    <col min="6914" max="6914" width="6.875" style="138" customWidth="1"/>
    <col min="6915" max="6915" width="27.5" style="138" customWidth="1"/>
    <col min="6916" max="6916" width="33.875" style="138" customWidth="1"/>
    <col min="6917" max="6917" width="9" style="138"/>
    <col min="6918" max="6918" width="9.375" style="138" customWidth="1"/>
    <col min="6919" max="6919" width="14.375" style="138" customWidth="1"/>
    <col min="6920" max="6920" width="16.625" style="138" customWidth="1"/>
    <col min="6921" max="6921" width="22.5" style="138" customWidth="1"/>
    <col min="6922" max="6922" width="5.5" style="138" customWidth="1"/>
    <col min="6923" max="7168" width="9" style="138"/>
    <col min="7169" max="7169" width="3.25" style="138" customWidth="1"/>
    <col min="7170" max="7170" width="6.875" style="138" customWidth="1"/>
    <col min="7171" max="7171" width="27.5" style="138" customWidth="1"/>
    <col min="7172" max="7172" width="33.875" style="138" customWidth="1"/>
    <col min="7173" max="7173" width="9" style="138"/>
    <col min="7174" max="7174" width="9.375" style="138" customWidth="1"/>
    <col min="7175" max="7175" width="14.375" style="138" customWidth="1"/>
    <col min="7176" max="7176" width="16.625" style="138" customWidth="1"/>
    <col min="7177" max="7177" width="22.5" style="138" customWidth="1"/>
    <col min="7178" max="7178" width="5.5" style="138" customWidth="1"/>
    <col min="7179" max="7424" width="9" style="138"/>
    <col min="7425" max="7425" width="3.25" style="138" customWidth="1"/>
    <col min="7426" max="7426" width="6.875" style="138" customWidth="1"/>
    <col min="7427" max="7427" width="27.5" style="138" customWidth="1"/>
    <col min="7428" max="7428" width="33.875" style="138" customWidth="1"/>
    <col min="7429" max="7429" width="9" style="138"/>
    <col min="7430" max="7430" width="9.375" style="138" customWidth="1"/>
    <col min="7431" max="7431" width="14.375" style="138" customWidth="1"/>
    <col min="7432" max="7432" width="16.625" style="138" customWidth="1"/>
    <col min="7433" max="7433" width="22.5" style="138" customWidth="1"/>
    <col min="7434" max="7434" width="5.5" style="138" customWidth="1"/>
    <col min="7435" max="7680" width="9" style="138"/>
    <col min="7681" max="7681" width="3.25" style="138" customWidth="1"/>
    <col min="7682" max="7682" width="6.875" style="138" customWidth="1"/>
    <col min="7683" max="7683" width="27.5" style="138" customWidth="1"/>
    <col min="7684" max="7684" width="33.875" style="138" customWidth="1"/>
    <col min="7685" max="7685" width="9" style="138"/>
    <col min="7686" max="7686" width="9.375" style="138" customWidth="1"/>
    <col min="7687" max="7687" width="14.375" style="138" customWidth="1"/>
    <col min="7688" max="7688" width="16.625" style="138" customWidth="1"/>
    <col min="7689" max="7689" width="22.5" style="138" customWidth="1"/>
    <col min="7690" max="7690" width="5.5" style="138" customWidth="1"/>
    <col min="7691" max="7936" width="9" style="138"/>
    <col min="7937" max="7937" width="3.25" style="138" customWidth="1"/>
    <col min="7938" max="7938" width="6.875" style="138" customWidth="1"/>
    <col min="7939" max="7939" width="27.5" style="138" customWidth="1"/>
    <col min="7940" max="7940" width="33.875" style="138" customWidth="1"/>
    <col min="7941" max="7941" width="9" style="138"/>
    <col min="7942" max="7942" width="9.375" style="138" customWidth="1"/>
    <col min="7943" max="7943" width="14.375" style="138" customWidth="1"/>
    <col min="7944" max="7944" width="16.625" style="138" customWidth="1"/>
    <col min="7945" max="7945" width="22.5" style="138" customWidth="1"/>
    <col min="7946" max="7946" width="5.5" style="138" customWidth="1"/>
    <col min="7947" max="8192" width="9" style="138"/>
    <col min="8193" max="8193" width="3.25" style="138" customWidth="1"/>
    <col min="8194" max="8194" width="6.875" style="138" customWidth="1"/>
    <col min="8195" max="8195" width="27.5" style="138" customWidth="1"/>
    <col min="8196" max="8196" width="33.875" style="138" customWidth="1"/>
    <col min="8197" max="8197" width="9" style="138"/>
    <col min="8198" max="8198" width="9.375" style="138" customWidth="1"/>
    <col min="8199" max="8199" width="14.375" style="138" customWidth="1"/>
    <col min="8200" max="8200" width="16.625" style="138" customWidth="1"/>
    <col min="8201" max="8201" width="22.5" style="138" customWidth="1"/>
    <col min="8202" max="8202" width="5.5" style="138" customWidth="1"/>
    <col min="8203" max="8448" width="9" style="138"/>
    <col min="8449" max="8449" width="3.25" style="138" customWidth="1"/>
    <col min="8450" max="8450" width="6.875" style="138" customWidth="1"/>
    <col min="8451" max="8451" width="27.5" style="138" customWidth="1"/>
    <col min="8452" max="8452" width="33.875" style="138" customWidth="1"/>
    <col min="8453" max="8453" width="9" style="138"/>
    <col min="8454" max="8454" width="9.375" style="138" customWidth="1"/>
    <col min="8455" max="8455" width="14.375" style="138" customWidth="1"/>
    <col min="8456" max="8456" width="16.625" style="138" customWidth="1"/>
    <col min="8457" max="8457" width="22.5" style="138" customWidth="1"/>
    <col min="8458" max="8458" width="5.5" style="138" customWidth="1"/>
    <col min="8459" max="8704" width="9" style="138"/>
    <col min="8705" max="8705" width="3.25" style="138" customWidth="1"/>
    <col min="8706" max="8706" width="6.875" style="138" customWidth="1"/>
    <col min="8707" max="8707" width="27.5" style="138" customWidth="1"/>
    <col min="8708" max="8708" width="33.875" style="138" customWidth="1"/>
    <col min="8709" max="8709" width="9" style="138"/>
    <col min="8710" max="8710" width="9.375" style="138" customWidth="1"/>
    <col min="8711" max="8711" width="14.375" style="138" customWidth="1"/>
    <col min="8712" max="8712" width="16.625" style="138" customWidth="1"/>
    <col min="8713" max="8713" width="22.5" style="138" customWidth="1"/>
    <col min="8714" max="8714" width="5.5" style="138" customWidth="1"/>
    <col min="8715" max="8960" width="9" style="138"/>
    <col min="8961" max="8961" width="3.25" style="138" customWidth="1"/>
    <col min="8962" max="8962" width="6.875" style="138" customWidth="1"/>
    <col min="8963" max="8963" width="27.5" style="138" customWidth="1"/>
    <col min="8964" max="8964" width="33.875" style="138" customWidth="1"/>
    <col min="8965" max="8965" width="9" style="138"/>
    <col min="8966" max="8966" width="9.375" style="138" customWidth="1"/>
    <col min="8967" max="8967" width="14.375" style="138" customWidth="1"/>
    <col min="8968" max="8968" width="16.625" style="138" customWidth="1"/>
    <col min="8969" max="8969" width="22.5" style="138" customWidth="1"/>
    <col min="8970" max="8970" width="5.5" style="138" customWidth="1"/>
    <col min="8971" max="9216" width="9" style="138"/>
    <col min="9217" max="9217" width="3.25" style="138" customWidth="1"/>
    <col min="9218" max="9218" width="6.875" style="138" customWidth="1"/>
    <col min="9219" max="9219" width="27.5" style="138" customWidth="1"/>
    <col min="9220" max="9220" width="33.875" style="138" customWidth="1"/>
    <col min="9221" max="9221" width="9" style="138"/>
    <col min="9222" max="9222" width="9.375" style="138" customWidth="1"/>
    <col min="9223" max="9223" width="14.375" style="138" customWidth="1"/>
    <col min="9224" max="9224" width="16.625" style="138" customWidth="1"/>
    <col min="9225" max="9225" width="22.5" style="138" customWidth="1"/>
    <col min="9226" max="9226" width="5.5" style="138" customWidth="1"/>
    <col min="9227" max="9472" width="9" style="138"/>
    <col min="9473" max="9473" width="3.25" style="138" customWidth="1"/>
    <col min="9474" max="9474" width="6.875" style="138" customWidth="1"/>
    <col min="9475" max="9475" width="27.5" style="138" customWidth="1"/>
    <col min="9476" max="9476" width="33.875" style="138" customWidth="1"/>
    <col min="9477" max="9477" width="9" style="138"/>
    <col min="9478" max="9478" width="9.375" style="138" customWidth="1"/>
    <col min="9479" max="9479" width="14.375" style="138" customWidth="1"/>
    <col min="9480" max="9480" width="16.625" style="138" customWidth="1"/>
    <col min="9481" max="9481" width="22.5" style="138" customWidth="1"/>
    <col min="9482" max="9482" width="5.5" style="138" customWidth="1"/>
    <col min="9483" max="9728" width="9" style="138"/>
    <col min="9729" max="9729" width="3.25" style="138" customWidth="1"/>
    <col min="9730" max="9730" width="6.875" style="138" customWidth="1"/>
    <col min="9731" max="9731" width="27.5" style="138" customWidth="1"/>
    <col min="9732" max="9732" width="33.875" style="138" customWidth="1"/>
    <col min="9733" max="9733" width="9" style="138"/>
    <col min="9734" max="9734" width="9.375" style="138" customWidth="1"/>
    <col min="9735" max="9735" width="14.375" style="138" customWidth="1"/>
    <col min="9736" max="9736" width="16.625" style="138" customWidth="1"/>
    <col min="9737" max="9737" width="22.5" style="138" customWidth="1"/>
    <col min="9738" max="9738" width="5.5" style="138" customWidth="1"/>
    <col min="9739" max="9984" width="9" style="138"/>
    <col min="9985" max="9985" width="3.25" style="138" customWidth="1"/>
    <col min="9986" max="9986" width="6.875" style="138" customWidth="1"/>
    <col min="9987" max="9987" width="27.5" style="138" customWidth="1"/>
    <col min="9988" max="9988" width="33.875" style="138" customWidth="1"/>
    <col min="9989" max="9989" width="9" style="138"/>
    <col min="9990" max="9990" width="9.375" style="138" customWidth="1"/>
    <col min="9991" max="9991" width="14.375" style="138" customWidth="1"/>
    <col min="9992" max="9992" width="16.625" style="138" customWidth="1"/>
    <col min="9993" max="9993" width="22.5" style="138" customWidth="1"/>
    <col min="9994" max="9994" width="5.5" style="138" customWidth="1"/>
    <col min="9995" max="10240" width="9" style="138"/>
    <col min="10241" max="10241" width="3.25" style="138" customWidth="1"/>
    <col min="10242" max="10242" width="6.875" style="138" customWidth="1"/>
    <col min="10243" max="10243" width="27.5" style="138" customWidth="1"/>
    <col min="10244" max="10244" width="33.875" style="138" customWidth="1"/>
    <col min="10245" max="10245" width="9" style="138"/>
    <col min="10246" max="10246" width="9.375" style="138" customWidth="1"/>
    <col min="10247" max="10247" width="14.375" style="138" customWidth="1"/>
    <col min="10248" max="10248" width="16.625" style="138" customWidth="1"/>
    <col min="10249" max="10249" width="22.5" style="138" customWidth="1"/>
    <col min="10250" max="10250" width="5.5" style="138" customWidth="1"/>
    <col min="10251" max="10496" width="9" style="138"/>
    <col min="10497" max="10497" width="3.25" style="138" customWidth="1"/>
    <col min="10498" max="10498" width="6.875" style="138" customWidth="1"/>
    <col min="10499" max="10499" width="27.5" style="138" customWidth="1"/>
    <col min="10500" max="10500" width="33.875" style="138" customWidth="1"/>
    <col min="10501" max="10501" width="9" style="138"/>
    <col min="10502" max="10502" width="9.375" style="138" customWidth="1"/>
    <col min="10503" max="10503" width="14.375" style="138" customWidth="1"/>
    <col min="10504" max="10504" width="16.625" style="138" customWidth="1"/>
    <col min="10505" max="10505" width="22.5" style="138" customWidth="1"/>
    <col min="10506" max="10506" width="5.5" style="138" customWidth="1"/>
    <col min="10507" max="10752" width="9" style="138"/>
    <col min="10753" max="10753" width="3.25" style="138" customWidth="1"/>
    <col min="10754" max="10754" width="6.875" style="138" customWidth="1"/>
    <col min="10755" max="10755" width="27.5" style="138" customWidth="1"/>
    <col min="10756" max="10756" width="33.875" style="138" customWidth="1"/>
    <col min="10757" max="10757" width="9" style="138"/>
    <col min="10758" max="10758" width="9.375" style="138" customWidth="1"/>
    <col min="10759" max="10759" width="14.375" style="138" customWidth="1"/>
    <col min="10760" max="10760" width="16.625" style="138" customWidth="1"/>
    <col min="10761" max="10761" width="22.5" style="138" customWidth="1"/>
    <col min="10762" max="10762" width="5.5" style="138" customWidth="1"/>
    <col min="10763" max="11008" width="9" style="138"/>
    <col min="11009" max="11009" width="3.25" style="138" customWidth="1"/>
    <col min="11010" max="11010" width="6.875" style="138" customWidth="1"/>
    <col min="11011" max="11011" width="27.5" style="138" customWidth="1"/>
    <col min="11012" max="11012" width="33.875" style="138" customWidth="1"/>
    <col min="11013" max="11013" width="9" style="138"/>
    <col min="11014" max="11014" width="9.375" style="138" customWidth="1"/>
    <col min="11015" max="11015" width="14.375" style="138" customWidth="1"/>
    <col min="11016" max="11016" width="16.625" style="138" customWidth="1"/>
    <col min="11017" max="11017" width="22.5" style="138" customWidth="1"/>
    <col min="11018" max="11018" width="5.5" style="138" customWidth="1"/>
    <col min="11019" max="11264" width="9" style="138"/>
    <col min="11265" max="11265" width="3.25" style="138" customWidth="1"/>
    <col min="11266" max="11266" width="6.875" style="138" customWidth="1"/>
    <col min="11267" max="11267" width="27.5" style="138" customWidth="1"/>
    <col min="11268" max="11268" width="33.875" style="138" customWidth="1"/>
    <col min="11269" max="11269" width="9" style="138"/>
    <col min="11270" max="11270" width="9.375" style="138" customWidth="1"/>
    <col min="11271" max="11271" width="14.375" style="138" customWidth="1"/>
    <col min="11272" max="11272" width="16.625" style="138" customWidth="1"/>
    <col min="11273" max="11273" width="22.5" style="138" customWidth="1"/>
    <col min="11274" max="11274" width="5.5" style="138" customWidth="1"/>
    <col min="11275" max="11520" width="9" style="138"/>
    <col min="11521" max="11521" width="3.25" style="138" customWidth="1"/>
    <col min="11522" max="11522" width="6.875" style="138" customWidth="1"/>
    <col min="11523" max="11523" width="27.5" style="138" customWidth="1"/>
    <col min="11524" max="11524" width="33.875" style="138" customWidth="1"/>
    <col min="11525" max="11525" width="9" style="138"/>
    <col min="11526" max="11526" width="9.375" style="138" customWidth="1"/>
    <col min="11527" max="11527" width="14.375" style="138" customWidth="1"/>
    <col min="11528" max="11528" width="16.625" style="138" customWidth="1"/>
    <col min="11529" max="11529" width="22.5" style="138" customWidth="1"/>
    <col min="11530" max="11530" width="5.5" style="138" customWidth="1"/>
    <col min="11531" max="11776" width="9" style="138"/>
    <col min="11777" max="11777" width="3.25" style="138" customWidth="1"/>
    <col min="11778" max="11778" width="6.875" style="138" customWidth="1"/>
    <col min="11779" max="11779" width="27.5" style="138" customWidth="1"/>
    <col min="11780" max="11780" width="33.875" style="138" customWidth="1"/>
    <col min="11781" max="11781" width="9" style="138"/>
    <col min="11782" max="11782" width="9.375" style="138" customWidth="1"/>
    <col min="11783" max="11783" width="14.375" style="138" customWidth="1"/>
    <col min="11784" max="11784" width="16.625" style="138" customWidth="1"/>
    <col min="11785" max="11785" width="22.5" style="138" customWidth="1"/>
    <col min="11786" max="11786" width="5.5" style="138" customWidth="1"/>
    <col min="11787" max="12032" width="9" style="138"/>
    <col min="12033" max="12033" width="3.25" style="138" customWidth="1"/>
    <col min="12034" max="12034" width="6.875" style="138" customWidth="1"/>
    <col min="12035" max="12035" width="27.5" style="138" customWidth="1"/>
    <col min="12036" max="12036" width="33.875" style="138" customWidth="1"/>
    <col min="12037" max="12037" width="9" style="138"/>
    <col min="12038" max="12038" width="9.375" style="138" customWidth="1"/>
    <col min="12039" max="12039" width="14.375" style="138" customWidth="1"/>
    <col min="12040" max="12040" width="16.625" style="138" customWidth="1"/>
    <col min="12041" max="12041" width="22.5" style="138" customWidth="1"/>
    <col min="12042" max="12042" width="5.5" style="138" customWidth="1"/>
    <col min="12043" max="12288" width="9" style="138"/>
    <col min="12289" max="12289" width="3.25" style="138" customWidth="1"/>
    <col min="12290" max="12290" width="6.875" style="138" customWidth="1"/>
    <col min="12291" max="12291" width="27.5" style="138" customWidth="1"/>
    <col min="12292" max="12292" width="33.875" style="138" customWidth="1"/>
    <col min="12293" max="12293" width="9" style="138"/>
    <col min="12294" max="12294" width="9.375" style="138" customWidth="1"/>
    <col min="12295" max="12295" width="14.375" style="138" customWidth="1"/>
    <col min="12296" max="12296" width="16.625" style="138" customWidth="1"/>
    <col min="12297" max="12297" width="22.5" style="138" customWidth="1"/>
    <col min="12298" max="12298" width="5.5" style="138" customWidth="1"/>
    <col min="12299" max="12544" width="9" style="138"/>
    <col min="12545" max="12545" width="3.25" style="138" customWidth="1"/>
    <col min="12546" max="12546" width="6.875" style="138" customWidth="1"/>
    <col min="12547" max="12547" width="27.5" style="138" customWidth="1"/>
    <col min="12548" max="12548" width="33.875" style="138" customWidth="1"/>
    <col min="12549" max="12549" width="9" style="138"/>
    <col min="12550" max="12550" width="9.375" style="138" customWidth="1"/>
    <col min="12551" max="12551" width="14.375" style="138" customWidth="1"/>
    <col min="12552" max="12552" width="16.625" style="138" customWidth="1"/>
    <col min="12553" max="12553" width="22.5" style="138" customWidth="1"/>
    <col min="12554" max="12554" width="5.5" style="138" customWidth="1"/>
    <col min="12555" max="12800" width="9" style="138"/>
    <col min="12801" max="12801" width="3.25" style="138" customWidth="1"/>
    <col min="12802" max="12802" width="6.875" style="138" customWidth="1"/>
    <col min="12803" max="12803" width="27.5" style="138" customWidth="1"/>
    <col min="12804" max="12804" width="33.875" style="138" customWidth="1"/>
    <col min="12805" max="12805" width="9" style="138"/>
    <col min="12806" max="12806" width="9.375" style="138" customWidth="1"/>
    <col min="12807" max="12807" width="14.375" style="138" customWidth="1"/>
    <col min="12808" max="12808" width="16.625" style="138" customWidth="1"/>
    <col min="12809" max="12809" width="22.5" style="138" customWidth="1"/>
    <col min="12810" max="12810" width="5.5" style="138" customWidth="1"/>
    <col min="12811" max="13056" width="9" style="138"/>
    <col min="13057" max="13057" width="3.25" style="138" customWidth="1"/>
    <col min="13058" max="13058" width="6.875" style="138" customWidth="1"/>
    <col min="13059" max="13059" width="27.5" style="138" customWidth="1"/>
    <col min="13060" max="13060" width="33.875" style="138" customWidth="1"/>
    <col min="13061" max="13061" width="9" style="138"/>
    <col min="13062" max="13062" width="9.375" style="138" customWidth="1"/>
    <col min="13063" max="13063" width="14.375" style="138" customWidth="1"/>
    <col min="13064" max="13064" width="16.625" style="138" customWidth="1"/>
    <col min="13065" max="13065" width="22.5" style="138" customWidth="1"/>
    <col min="13066" max="13066" width="5.5" style="138" customWidth="1"/>
    <col min="13067" max="13312" width="9" style="138"/>
    <col min="13313" max="13313" width="3.25" style="138" customWidth="1"/>
    <col min="13314" max="13314" width="6.875" style="138" customWidth="1"/>
    <col min="13315" max="13315" width="27.5" style="138" customWidth="1"/>
    <col min="13316" max="13316" width="33.875" style="138" customWidth="1"/>
    <col min="13317" max="13317" width="9" style="138"/>
    <col min="13318" max="13318" width="9.375" style="138" customWidth="1"/>
    <col min="13319" max="13319" width="14.375" style="138" customWidth="1"/>
    <col min="13320" max="13320" width="16.625" style="138" customWidth="1"/>
    <col min="13321" max="13321" width="22.5" style="138" customWidth="1"/>
    <col min="13322" max="13322" width="5.5" style="138" customWidth="1"/>
    <col min="13323" max="13568" width="9" style="138"/>
    <col min="13569" max="13569" width="3.25" style="138" customWidth="1"/>
    <col min="13570" max="13570" width="6.875" style="138" customWidth="1"/>
    <col min="13571" max="13571" width="27.5" style="138" customWidth="1"/>
    <col min="13572" max="13572" width="33.875" style="138" customWidth="1"/>
    <col min="13573" max="13573" width="9" style="138"/>
    <col min="13574" max="13574" width="9.375" style="138" customWidth="1"/>
    <col min="13575" max="13575" width="14.375" style="138" customWidth="1"/>
    <col min="13576" max="13576" width="16.625" style="138" customWidth="1"/>
    <col min="13577" max="13577" width="22.5" style="138" customWidth="1"/>
    <col min="13578" max="13578" width="5.5" style="138" customWidth="1"/>
    <col min="13579" max="13824" width="9" style="138"/>
    <col min="13825" max="13825" width="3.25" style="138" customWidth="1"/>
    <col min="13826" max="13826" width="6.875" style="138" customWidth="1"/>
    <col min="13827" max="13827" width="27.5" style="138" customWidth="1"/>
    <col min="13828" max="13828" width="33.875" style="138" customWidth="1"/>
    <col min="13829" max="13829" width="9" style="138"/>
    <col min="13830" max="13830" width="9.375" style="138" customWidth="1"/>
    <col min="13831" max="13831" width="14.375" style="138" customWidth="1"/>
    <col min="13832" max="13832" width="16.625" style="138" customWidth="1"/>
    <col min="13833" max="13833" width="22.5" style="138" customWidth="1"/>
    <col min="13834" max="13834" width="5.5" style="138" customWidth="1"/>
    <col min="13835" max="14080" width="9" style="138"/>
    <col min="14081" max="14081" width="3.25" style="138" customWidth="1"/>
    <col min="14082" max="14082" width="6.875" style="138" customWidth="1"/>
    <col min="14083" max="14083" width="27.5" style="138" customWidth="1"/>
    <col min="14084" max="14084" width="33.875" style="138" customWidth="1"/>
    <col min="14085" max="14085" width="9" style="138"/>
    <col min="14086" max="14086" width="9.375" style="138" customWidth="1"/>
    <col min="14087" max="14087" width="14.375" style="138" customWidth="1"/>
    <col min="14088" max="14088" width="16.625" style="138" customWidth="1"/>
    <col min="14089" max="14089" width="22.5" style="138" customWidth="1"/>
    <col min="14090" max="14090" width="5.5" style="138" customWidth="1"/>
    <col min="14091" max="14336" width="9" style="138"/>
    <col min="14337" max="14337" width="3.25" style="138" customWidth="1"/>
    <col min="14338" max="14338" width="6.875" style="138" customWidth="1"/>
    <col min="14339" max="14339" width="27.5" style="138" customWidth="1"/>
    <col min="14340" max="14340" width="33.875" style="138" customWidth="1"/>
    <col min="14341" max="14341" width="9" style="138"/>
    <col min="14342" max="14342" width="9.375" style="138" customWidth="1"/>
    <col min="14343" max="14343" width="14.375" style="138" customWidth="1"/>
    <col min="14344" max="14344" width="16.625" style="138" customWidth="1"/>
    <col min="14345" max="14345" width="22.5" style="138" customWidth="1"/>
    <col min="14346" max="14346" width="5.5" style="138" customWidth="1"/>
    <col min="14347" max="14592" width="9" style="138"/>
    <col min="14593" max="14593" width="3.25" style="138" customWidth="1"/>
    <col min="14594" max="14594" width="6.875" style="138" customWidth="1"/>
    <col min="14595" max="14595" width="27.5" style="138" customWidth="1"/>
    <col min="14596" max="14596" width="33.875" style="138" customWidth="1"/>
    <col min="14597" max="14597" width="9" style="138"/>
    <col min="14598" max="14598" width="9.375" style="138" customWidth="1"/>
    <col min="14599" max="14599" width="14.375" style="138" customWidth="1"/>
    <col min="14600" max="14600" width="16.625" style="138" customWidth="1"/>
    <col min="14601" max="14601" width="22.5" style="138" customWidth="1"/>
    <col min="14602" max="14602" width="5.5" style="138" customWidth="1"/>
    <col min="14603" max="14848" width="9" style="138"/>
    <col min="14849" max="14849" width="3.25" style="138" customWidth="1"/>
    <col min="14850" max="14850" width="6.875" style="138" customWidth="1"/>
    <col min="14851" max="14851" width="27.5" style="138" customWidth="1"/>
    <col min="14852" max="14852" width="33.875" style="138" customWidth="1"/>
    <col min="14853" max="14853" width="9" style="138"/>
    <col min="14854" max="14854" width="9.375" style="138" customWidth="1"/>
    <col min="14855" max="14855" width="14.375" style="138" customWidth="1"/>
    <col min="14856" max="14856" width="16.625" style="138" customWidth="1"/>
    <col min="14857" max="14857" width="22.5" style="138" customWidth="1"/>
    <col min="14858" max="14858" width="5.5" style="138" customWidth="1"/>
    <col min="14859" max="15104" width="9" style="138"/>
    <col min="15105" max="15105" width="3.25" style="138" customWidth="1"/>
    <col min="15106" max="15106" width="6.875" style="138" customWidth="1"/>
    <col min="15107" max="15107" width="27.5" style="138" customWidth="1"/>
    <col min="15108" max="15108" width="33.875" style="138" customWidth="1"/>
    <col min="15109" max="15109" width="9" style="138"/>
    <col min="15110" max="15110" width="9.375" style="138" customWidth="1"/>
    <col min="15111" max="15111" width="14.375" style="138" customWidth="1"/>
    <col min="15112" max="15112" width="16.625" style="138" customWidth="1"/>
    <col min="15113" max="15113" width="22.5" style="138" customWidth="1"/>
    <col min="15114" max="15114" width="5.5" style="138" customWidth="1"/>
    <col min="15115" max="15360" width="9" style="138"/>
    <col min="15361" max="15361" width="3.25" style="138" customWidth="1"/>
    <col min="15362" max="15362" width="6.875" style="138" customWidth="1"/>
    <col min="15363" max="15363" width="27.5" style="138" customWidth="1"/>
    <col min="15364" max="15364" width="33.875" style="138" customWidth="1"/>
    <col min="15365" max="15365" width="9" style="138"/>
    <col min="15366" max="15366" width="9.375" style="138" customWidth="1"/>
    <col min="15367" max="15367" width="14.375" style="138" customWidth="1"/>
    <col min="15368" max="15368" width="16.625" style="138" customWidth="1"/>
    <col min="15369" max="15369" width="22.5" style="138" customWidth="1"/>
    <col min="15370" max="15370" width="5.5" style="138" customWidth="1"/>
    <col min="15371" max="15616" width="9" style="138"/>
    <col min="15617" max="15617" width="3.25" style="138" customWidth="1"/>
    <col min="15618" max="15618" width="6.875" style="138" customWidth="1"/>
    <col min="15619" max="15619" width="27.5" style="138" customWidth="1"/>
    <col min="15620" max="15620" width="33.875" style="138" customWidth="1"/>
    <col min="15621" max="15621" width="9" style="138"/>
    <col min="15622" max="15622" width="9.375" style="138" customWidth="1"/>
    <col min="15623" max="15623" width="14.375" style="138" customWidth="1"/>
    <col min="15624" max="15624" width="16.625" style="138" customWidth="1"/>
    <col min="15625" max="15625" width="22.5" style="138" customWidth="1"/>
    <col min="15626" max="15626" width="5.5" style="138" customWidth="1"/>
    <col min="15627" max="15872" width="9" style="138"/>
    <col min="15873" max="15873" width="3.25" style="138" customWidth="1"/>
    <col min="15874" max="15874" width="6.875" style="138" customWidth="1"/>
    <col min="15875" max="15875" width="27.5" style="138" customWidth="1"/>
    <col min="15876" max="15876" width="33.875" style="138" customWidth="1"/>
    <col min="15877" max="15877" width="9" style="138"/>
    <col min="15878" max="15878" width="9.375" style="138" customWidth="1"/>
    <col min="15879" max="15879" width="14.375" style="138" customWidth="1"/>
    <col min="15880" max="15880" width="16.625" style="138" customWidth="1"/>
    <col min="15881" max="15881" width="22.5" style="138" customWidth="1"/>
    <col min="15882" max="15882" width="5.5" style="138" customWidth="1"/>
    <col min="15883" max="16128" width="9" style="138"/>
    <col min="16129" max="16129" width="3.25" style="138" customWidth="1"/>
    <col min="16130" max="16130" width="6.875" style="138" customWidth="1"/>
    <col min="16131" max="16131" width="27.5" style="138" customWidth="1"/>
    <col min="16132" max="16132" width="33.875" style="138" customWidth="1"/>
    <col min="16133" max="16133" width="9" style="138"/>
    <col min="16134" max="16134" width="9.375" style="138" customWidth="1"/>
    <col min="16135" max="16135" width="14.375" style="138" customWidth="1"/>
    <col min="16136" max="16136" width="16.625" style="138" customWidth="1"/>
    <col min="16137" max="16137" width="22.5" style="138" customWidth="1"/>
    <col min="16138" max="16138" width="5.5" style="138" customWidth="1"/>
    <col min="16139" max="16384" width="9" style="138"/>
  </cols>
  <sheetData>
    <row r="4" spans="1:9" s="139" customFormat="1" ht="15.75" customHeight="1" x14ac:dyDescent="0.15">
      <c r="B4" s="412" t="s">
        <v>75</v>
      </c>
      <c r="C4" s="413"/>
      <c r="D4" s="413" t="s">
        <v>94</v>
      </c>
      <c r="E4" s="415" t="s">
        <v>76</v>
      </c>
      <c r="F4" s="413" t="s">
        <v>77</v>
      </c>
      <c r="G4" s="143" t="s">
        <v>78</v>
      </c>
      <c r="H4" s="144" t="s">
        <v>79</v>
      </c>
      <c r="I4" s="408" t="s">
        <v>80</v>
      </c>
    </row>
    <row r="5" spans="1:9" s="139" customFormat="1" ht="15.75" customHeight="1" x14ac:dyDescent="0.15">
      <c r="B5" s="410" t="s">
        <v>81</v>
      </c>
      <c r="C5" s="411"/>
      <c r="D5" s="414"/>
      <c r="E5" s="416"/>
      <c r="F5" s="414"/>
      <c r="G5" s="146" t="s">
        <v>82</v>
      </c>
      <c r="H5" s="147" t="s">
        <v>82</v>
      </c>
      <c r="I5" s="409"/>
    </row>
    <row r="6" spans="1:9" ht="16.5" customHeight="1" x14ac:dyDescent="0.15">
      <c r="B6" s="148"/>
      <c r="C6" s="149"/>
      <c r="D6" s="149"/>
      <c r="E6" s="150"/>
      <c r="F6" s="151"/>
      <c r="G6" s="152"/>
      <c r="H6" s="153"/>
      <c r="I6" s="154"/>
    </row>
    <row r="7" spans="1:9" ht="16.5" customHeight="1" x14ac:dyDescent="0.15">
      <c r="A7" s="138">
        <v>1</v>
      </c>
      <c r="B7" s="156" t="s">
        <v>95</v>
      </c>
      <c r="C7" s="171" t="s">
        <v>96</v>
      </c>
      <c r="D7" s="172"/>
      <c r="E7" s="157"/>
      <c r="F7" s="158"/>
      <c r="G7" s="159"/>
      <c r="H7" s="160"/>
      <c r="I7" s="161"/>
    </row>
    <row r="8" spans="1:9" ht="16.5" customHeight="1" x14ac:dyDescent="0.15">
      <c r="B8" s="162"/>
      <c r="C8" s="163"/>
      <c r="D8" s="164"/>
      <c r="E8" s="165"/>
      <c r="F8" s="166"/>
      <c r="G8" s="167"/>
      <c r="H8" s="168"/>
      <c r="I8" s="169"/>
    </row>
    <row r="9" spans="1:9" ht="16.5" customHeight="1" x14ac:dyDescent="0.15">
      <c r="A9" s="138">
        <v>2</v>
      </c>
      <c r="B9" s="170"/>
      <c r="C9" s="171"/>
      <c r="D9" s="172"/>
      <c r="E9" s="157"/>
      <c r="F9" s="158"/>
      <c r="G9" s="159"/>
      <c r="H9" s="160"/>
      <c r="I9" s="161"/>
    </row>
    <row r="10" spans="1:9" ht="16.5" customHeight="1" x14ac:dyDescent="0.15">
      <c r="B10" s="162"/>
      <c r="C10" s="163"/>
      <c r="D10" s="164"/>
      <c r="E10" s="165"/>
      <c r="F10" s="166"/>
      <c r="G10" s="167"/>
      <c r="H10" s="168"/>
      <c r="I10" s="169"/>
    </row>
    <row r="11" spans="1:9" ht="16.5" customHeight="1" x14ac:dyDescent="0.15">
      <c r="A11" s="138">
        <v>3</v>
      </c>
      <c r="B11" s="156">
        <v>1</v>
      </c>
      <c r="C11" s="171" t="s">
        <v>100</v>
      </c>
      <c r="D11" s="172"/>
      <c r="E11" s="157">
        <v>1</v>
      </c>
      <c r="F11" s="158" t="s">
        <v>86</v>
      </c>
      <c r="G11" s="159"/>
      <c r="H11" s="160"/>
      <c r="I11" s="161"/>
    </row>
    <row r="12" spans="1:9" ht="16.5" customHeight="1" x14ac:dyDescent="0.15">
      <c r="B12" s="162"/>
      <c r="C12" s="163"/>
      <c r="D12" s="164"/>
      <c r="E12" s="165"/>
      <c r="F12" s="166"/>
      <c r="G12" s="167"/>
      <c r="H12" s="168"/>
      <c r="I12" s="169"/>
    </row>
    <row r="13" spans="1:9" ht="16.5" customHeight="1" x14ac:dyDescent="0.15">
      <c r="A13" s="138">
        <v>4</v>
      </c>
      <c r="B13" s="170">
        <v>2</v>
      </c>
      <c r="C13" s="171" t="s">
        <v>101</v>
      </c>
      <c r="D13" s="172"/>
      <c r="E13" s="157">
        <v>1</v>
      </c>
      <c r="F13" s="158" t="s">
        <v>86</v>
      </c>
      <c r="G13" s="159"/>
      <c r="H13" s="160"/>
      <c r="I13" s="161"/>
    </row>
    <row r="14" spans="1:9" ht="16.5" customHeight="1" x14ac:dyDescent="0.15">
      <c r="B14" s="162"/>
      <c r="C14" s="163"/>
      <c r="D14" s="164"/>
      <c r="E14" s="165"/>
      <c r="F14" s="166"/>
      <c r="G14" s="167"/>
      <c r="H14" s="168"/>
      <c r="I14" s="169"/>
    </row>
    <row r="15" spans="1:9" ht="16.5" customHeight="1" x14ac:dyDescent="0.15">
      <c r="A15" s="138">
        <v>5</v>
      </c>
      <c r="B15" s="170">
        <v>3</v>
      </c>
      <c r="C15" s="171" t="s">
        <v>102</v>
      </c>
      <c r="D15" s="172"/>
      <c r="E15" s="157">
        <v>1</v>
      </c>
      <c r="F15" s="158" t="s">
        <v>86</v>
      </c>
      <c r="G15" s="159"/>
      <c r="H15" s="160"/>
      <c r="I15" s="161"/>
    </row>
    <row r="16" spans="1:9" ht="16.5" customHeight="1" x14ac:dyDescent="0.15">
      <c r="B16" s="162"/>
      <c r="C16" s="163"/>
      <c r="D16" s="164"/>
      <c r="E16" s="165"/>
      <c r="F16" s="166"/>
      <c r="G16" s="167"/>
      <c r="H16" s="168"/>
      <c r="I16" s="169"/>
    </row>
    <row r="17" spans="1:9" ht="16.5" customHeight="1" x14ac:dyDescent="0.15">
      <c r="A17" s="138">
        <v>6</v>
      </c>
      <c r="B17" s="170">
        <v>4</v>
      </c>
      <c r="C17" s="171" t="s">
        <v>103</v>
      </c>
      <c r="D17" s="172"/>
      <c r="E17" s="157">
        <v>1</v>
      </c>
      <c r="F17" s="158" t="s">
        <v>86</v>
      </c>
      <c r="G17" s="159"/>
      <c r="H17" s="160"/>
      <c r="I17" s="161"/>
    </row>
    <row r="18" spans="1:9" ht="16.5" customHeight="1" x14ac:dyDescent="0.15">
      <c r="B18" s="162"/>
      <c r="C18" s="163"/>
      <c r="D18" s="164"/>
      <c r="E18" s="165"/>
      <c r="F18" s="166"/>
      <c r="G18" s="167"/>
      <c r="H18" s="168"/>
      <c r="I18" s="169"/>
    </row>
    <row r="19" spans="1:9" ht="16.5" customHeight="1" x14ac:dyDescent="0.15">
      <c r="A19" s="138">
        <v>7</v>
      </c>
      <c r="B19" s="170">
        <v>5</v>
      </c>
      <c r="C19" s="171" t="s">
        <v>104</v>
      </c>
      <c r="D19" s="172"/>
      <c r="E19" s="157">
        <v>1</v>
      </c>
      <c r="F19" s="158" t="s">
        <v>86</v>
      </c>
      <c r="G19" s="159"/>
      <c r="H19" s="160"/>
      <c r="I19" s="161"/>
    </row>
    <row r="20" spans="1:9" ht="16.5" customHeight="1" x14ac:dyDescent="0.15">
      <c r="B20" s="162"/>
      <c r="C20" s="163"/>
      <c r="D20" s="164"/>
      <c r="E20" s="165"/>
      <c r="F20" s="166"/>
      <c r="G20" s="167"/>
      <c r="H20" s="168"/>
      <c r="I20" s="169"/>
    </row>
    <row r="21" spans="1:9" ht="16.5" customHeight="1" x14ac:dyDescent="0.15">
      <c r="A21" s="138">
        <v>8</v>
      </c>
      <c r="B21" s="170">
        <v>6</v>
      </c>
      <c r="C21" s="171" t="s">
        <v>105</v>
      </c>
      <c r="D21" s="172"/>
      <c r="E21" s="157">
        <v>1</v>
      </c>
      <c r="F21" s="158" t="s">
        <v>86</v>
      </c>
      <c r="G21" s="159"/>
      <c r="H21" s="160"/>
      <c r="I21" s="161"/>
    </row>
    <row r="22" spans="1:9" ht="16.5" customHeight="1" x14ac:dyDescent="0.15">
      <c r="B22" s="162"/>
      <c r="C22" s="174"/>
      <c r="D22" s="164"/>
      <c r="E22" s="165"/>
      <c r="F22" s="166"/>
      <c r="G22" s="167"/>
      <c r="H22" s="168"/>
      <c r="I22" s="169"/>
    </row>
    <row r="23" spans="1:9" ht="16.5" customHeight="1" x14ac:dyDescent="0.15">
      <c r="A23" s="138">
        <v>9</v>
      </c>
      <c r="B23" s="170">
        <v>7</v>
      </c>
      <c r="C23" s="171" t="s">
        <v>106</v>
      </c>
      <c r="D23" s="172"/>
      <c r="E23" s="157">
        <v>1</v>
      </c>
      <c r="F23" s="158" t="s">
        <v>86</v>
      </c>
      <c r="G23" s="159"/>
      <c r="H23" s="160"/>
      <c r="I23" s="161"/>
    </row>
    <row r="24" spans="1:9" ht="16.5" customHeight="1" x14ac:dyDescent="0.15">
      <c r="B24" s="162"/>
      <c r="C24" s="163"/>
      <c r="D24" s="175"/>
      <c r="E24" s="165"/>
      <c r="F24" s="166"/>
      <c r="G24" s="167"/>
      <c r="H24" s="168"/>
      <c r="I24" s="169"/>
    </row>
    <row r="25" spans="1:9" ht="16.5" customHeight="1" x14ac:dyDescent="0.15">
      <c r="A25" s="138">
        <v>10</v>
      </c>
      <c r="B25" s="170">
        <v>8</v>
      </c>
      <c r="C25" s="171" t="s">
        <v>107</v>
      </c>
      <c r="D25" s="176"/>
      <c r="E25" s="157">
        <v>1</v>
      </c>
      <c r="F25" s="158" t="s">
        <v>86</v>
      </c>
      <c r="G25" s="159"/>
      <c r="H25" s="160"/>
      <c r="I25" s="161"/>
    </row>
    <row r="26" spans="1:9" ht="16.5" customHeight="1" x14ac:dyDescent="0.15">
      <c r="B26" s="162"/>
      <c r="C26" s="163"/>
      <c r="D26" s="164"/>
      <c r="E26" s="165"/>
      <c r="F26" s="166"/>
      <c r="G26" s="167"/>
      <c r="H26" s="168"/>
      <c r="I26" s="169"/>
    </row>
    <row r="27" spans="1:9" ht="16.5" customHeight="1" x14ac:dyDescent="0.15">
      <c r="A27" s="138">
        <v>11</v>
      </c>
      <c r="B27" s="170">
        <v>9</v>
      </c>
      <c r="C27" s="171" t="s">
        <v>108</v>
      </c>
      <c r="D27" s="172"/>
      <c r="E27" s="157">
        <v>1</v>
      </c>
      <c r="F27" s="158" t="s">
        <v>86</v>
      </c>
      <c r="G27" s="159"/>
      <c r="H27" s="160"/>
      <c r="I27" s="177"/>
    </row>
    <row r="28" spans="1:9" ht="16.5" customHeight="1" x14ac:dyDescent="0.15">
      <c r="B28" s="162"/>
      <c r="C28" s="174"/>
      <c r="D28" s="164"/>
      <c r="E28" s="165"/>
      <c r="F28" s="166"/>
      <c r="G28" s="167"/>
      <c r="H28" s="168"/>
      <c r="I28" s="169"/>
    </row>
    <row r="29" spans="1:9" ht="16.5" customHeight="1" x14ac:dyDescent="0.15">
      <c r="A29" s="138">
        <v>12</v>
      </c>
      <c r="B29" s="170">
        <v>10</v>
      </c>
      <c r="C29" s="171" t="s">
        <v>109</v>
      </c>
      <c r="D29" s="172"/>
      <c r="E29" s="157">
        <v>1</v>
      </c>
      <c r="F29" s="158" t="s">
        <v>86</v>
      </c>
      <c r="G29" s="159"/>
      <c r="H29" s="160"/>
      <c r="I29" s="161"/>
    </row>
    <row r="30" spans="1:9" ht="16.5" customHeight="1" x14ac:dyDescent="0.15">
      <c r="B30" s="162"/>
      <c r="C30" s="163"/>
      <c r="D30" s="164"/>
      <c r="E30" s="165"/>
      <c r="F30" s="166"/>
      <c r="G30" s="167"/>
      <c r="H30" s="168"/>
      <c r="I30" s="169"/>
    </row>
    <row r="31" spans="1:9" ht="16.5" customHeight="1" x14ac:dyDescent="0.15">
      <c r="A31" s="138">
        <v>13</v>
      </c>
      <c r="B31" s="170">
        <v>11</v>
      </c>
      <c r="C31" s="171" t="s">
        <v>110</v>
      </c>
      <c r="D31" s="172"/>
      <c r="E31" s="157">
        <v>1</v>
      </c>
      <c r="F31" s="158" t="s">
        <v>86</v>
      </c>
      <c r="G31" s="159"/>
      <c r="H31" s="160"/>
      <c r="I31" s="161"/>
    </row>
    <row r="32" spans="1:9" ht="16.5" customHeight="1" x14ac:dyDescent="0.15">
      <c r="B32" s="162"/>
      <c r="C32" s="163"/>
      <c r="D32" s="164"/>
      <c r="E32" s="165"/>
      <c r="F32" s="166"/>
      <c r="G32" s="167"/>
      <c r="H32" s="168"/>
      <c r="I32" s="169"/>
    </row>
    <row r="33" spans="1:9" ht="16.5" customHeight="1" x14ac:dyDescent="0.15">
      <c r="A33" s="138">
        <v>14</v>
      </c>
      <c r="B33" s="170">
        <v>12</v>
      </c>
      <c r="C33" s="171" t="s">
        <v>111</v>
      </c>
      <c r="D33" s="172"/>
      <c r="E33" s="178">
        <v>1</v>
      </c>
      <c r="F33" s="158" t="s">
        <v>97</v>
      </c>
      <c r="G33" s="159"/>
      <c r="H33" s="160"/>
      <c r="I33" s="161"/>
    </row>
    <row r="34" spans="1:9" ht="16.5" customHeight="1" x14ac:dyDescent="0.15">
      <c r="B34" s="162"/>
      <c r="C34" s="163"/>
      <c r="D34" s="164"/>
      <c r="E34" s="165"/>
      <c r="F34" s="166"/>
      <c r="G34" s="152"/>
      <c r="H34" s="153"/>
      <c r="I34" s="154"/>
    </row>
    <row r="35" spans="1:9" ht="16.5" customHeight="1" x14ac:dyDescent="0.15">
      <c r="A35" s="138">
        <v>15</v>
      </c>
      <c r="B35" s="170"/>
      <c r="C35" s="171"/>
      <c r="D35" s="179"/>
      <c r="E35" s="178"/>
      <c r="F35" s="158"/>
      <c r="G35" s="159"/>
      <c r="H35" s="160"/>
      <c r="I35" s="161"/>
    </row>
    <row r="36" spans="1:9" ht="16.5" customHeight="1" x14ac:dyDescent="0.15">
      <c r="B36" s="162"/>
      <c r="C36" s="163"/>
      <c r="D36" s="164"/>
      <c r="E36" s="165"/>
      <c r="F36" s="166"/>
      <c r="G36" s="167"/>
      <c r="H36" s="168"/>
      <c r="I36" s="169"/>
    </row>
    <row r="37" spans="1:9" ht="16.5" customHeight="1" x14ac:dyDescent="0.15">
      <c r="A37" s="138">
        <v>16</v>
      </c>
      <c r="B37" s="180"/>
      <c r="C37" s="181" t="s">
        <v>112</v>
      </c>
      <c r="D37" s="182"/>
      <c r="E37" s="183"/>
      <c r="F37" s="184"/>
      <c r="G37" s="185"/>
      <c r="H37" s="186"/>
      <c r="I37" s="187"/>
    </row>
  </sheetData>
  <mergeCells count="6">
    <mergeCell ref="B4:C4"/>
    <mergeCell ref="D4:D5"/>
    <mergeCell ref="E4:E5"/>
    <mergeCell ref="F4:F5"/>
    <mergeCell ref="I4:I5"/>
    <mergeCell ref="B5:C5"/>
  </mergeCells>
  <phoneticPr fontId="2"/>
  <printOptions horizontalCentered="1"/>
  <pageMargins left="0.39370078740157483" right="0.39370078740157483" top="0.78740157480314965" bottom="0.39370078740157483" header="0.59055118110236227" footer="0"/>
  <pageSetup paperSize="9" orientation="landscape" r:id="rId1"/>
  <headerFooter alignWithMargins="0">
    <oddHeader>&amp;R&amp;"ＭＳ 明朝,標準"№&amp;P</oddHeader>
    <oddFooter>&amp;C&amp;"ＭＳ 明朝,標準"公益財団法人　三重県建設技術センター</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0CC11-08D8-46DB-9089-31498CD2F2F5}">
  <dimension ref="A4:J709"/>
  <sheetViews>
    <sheetView showGridLines="0" view="pageBreakPreview" zoomScale="70" zoomScaleNormal="75" zoomScaleSheetLayoutView="70" workbookViewId="0">
      <pane xSplit="3" ySplit="5" topLeftCell="D6" activePane="bottomRight" state="frozen"/>
      <selection activeCell="H40" sqref="H40"/>
      <selection pane="topRight" activeCell="H40" sqref="H40"/>
      <selection pane="bottomLeft" activeCell="H40" sqref="H40"/>
      <selection pane="bottomRight" activeCell="H40" sqref="H40"/>
    </sheetView>
  </sheetViews>
  <sheetFormatPr defaultRowHeight="12" x14ac:dyDescent="0.15"/>
  <cols>
    <col min="1" max="1" width="3.25" style="138" customWidth="1"/>
    <col min="2" max="2" width="6.875" style="139" customWidth="1"/>
    <col min="3" max="3" width="27.5" style="140" customWidth="1"/>
    <col min="4" max="4" width="33.875" style="138" customWidth="1"/>
    <col min="5" max="5" width="9" style="141"/>
    <col min="6" max="6" width="9.375" style="139" customWidth="1"/>
    <col min="7" max="7" width="14.375" style="142" customWidth="1"/>
    <col min="8" max="8" width="16.625" style="138" customWidth="1"/>
    <col min="9" max="9" width="22.5" style="140" customWidth="1"/>
    <col min="10" max="10" width="32.25" style="138" customWidth="1"/>
    <col min="11" max="256" width="9" style="138"/>
    <col min="257" max="257" width="3.25" style="138" customWidth="1"/>
    <col min="258" max="258" width="6.875" style="138" customWidth="1"/>
    <col min="259" max="259" width="27.5" style="138" customWidth="1"/>
    <col min="260" max="260" width="33.875" style="138" customWidth="1"/>
    <col min="261" max="261" width="9" style="138"/>
    <col min="262" max="262" width="9.375" style="138" customWidth="1"/>
    <col min="263" max="263" width="14.375" style="138" customWidth="1"/>
    <col min="264" max="264" width="16.625" style="138" customWidth="1"/>
    <col min="265" max="265" width="22.5" style="138" customWidth="1"/>
    <col min="266" max="266" width="3.75" style="138" customWidth="1"/>
    <col min="267" max="512" width="9" style="138"/>
    <col min="513" max="513" width="3.25" style="138" customWidth="1"/>
    <col min="514" max="514" width="6.875" style="138" customWidth="1"/>
    <col min="515" max="515" width="27.5" style="138" customWidth="1"/>
    <col min="516" max="516" width="33.875" style="138" customWidth="1"/>
    <col min="517" max="517" width="9" style="138"/>
    <col min="518" max="518" width="9.375" style="138" customWidth="1"/>
    <col min="519" max="519" width="14.375" style="138" customWidth="1"/>
    <col min="520" max="520" width="16.625" style="138" customWidth="1"/>
    <col min="521" max="521" width="22.5" style="138" customWidth="1"/>
    <col min="522" max="522" width="3.75" style="138" customWidth="1"/>
    <col min="523" max="768" width="9" style="138"/>
    <col min="769" max="769" width="3.25" style="138" customWidth="1"/>
    <col min="770" max="770" width="6.875" style="138" customWidth="1"/>
    <col min="771" max="771" width="27.5" style="138" customWidth="1"/>
    <col min="772" max="772" width="33.875" style="138" customWidth="1"/>
    <col min="773" max="773" width="9" style="138"/>
    <col min="774" max="774" width="9.375" style="138" customWidth="1"/>
    <col min="775" max="775" width="14.375" style="138" customWidth="1"/>
    <col min="776" max="776" width="16.625" style="138" customWidth="1"/>
    <col min="777" max="777" width="22.5" style="138" customWidth="1"/>
    <col min="778" max="778" width="3.75" style="138" customWidth="1"/>
    <col min="779" max="1024" width="9" style="138"/>
    <col min="1025" max="1025" width="3.25" style="138" customWidth="1"/>
    <col min="1026" max="1026" width="6.875" style="138" customWidth="1"/>
    <col min="1027" max="1027" width="27.5" style="138" customWidth="1"/>
    <col min="1028" max="1028" width="33.875" style="138" customWidth="1"/>
    <col min="1029" max="1029" width="9" style="138"/>
    <col min="1030" max="1030" width="9.375" style="138" customWidth="1"/>
    <col min="1031" max="1031" width="14.375" style="138" customWidth="1"/>
    <col min="1032" max="1032" width="16.625" style="138" customWidth="1"/>
    <col min="1033" max="1033" width="22.5" style="138" customWidth="1"/>
    <col min="1034" max="1034" width="3.75" style="138" customWidth="1"/>
    <col min="1035" max="1280" width="9" style="138"/>
    <col min="1281" max="1281" width="3.25" style="138" customWidth="1"/>
    <col min="1282" max="1282" width="6.875" style="138" customWidth="1"/>
    <col min="1283" max="1283" width="27.5" style="138" customWidth="1"/>
    <col min="1284" max="1284" width="33.875" style="138" customWidth="1"/>
    <col min="1285" max="1285" width="9" style="138"/>
    <col min="1286" max="1286" width="9.375" style="138" customWidth="1"/>
    <col min="1287" max="1287" width="14.375" style="138" customWidth="1"/>
    <col min="1288" max="1288" width="16.625" style="138" customWidth="1"/>
    <col min="1289" max="1289" width="22.5" style="138" customWidth="1"/>
    <col min="1290" max="1290" width="3.75" style="138" customWidth="1"/>
    <col min="1291" max="1536" width="9" style="138"/>
    <col min="1537" max="1537" width="3.25" style="138" customWidth="1"/>
    <col min="1538" max="1538" width="6.875" style="138" customWidth="1"/>
    <col min="1539" max="1539" width="27.5" style="138" customWidth="1"/>
    <col min="1540" max="1540" width="33.875" style="138" customWidth="1"/>
    <col min="1541" max="1541" width="9" style="138"/>
    <col min="1542" max="1542" width="9.375" style="138" customWidth="1"/>
    <col min="1543" max="1543" width="14.375" style="138" customWidth="1"/>
    <col min="1544" max="1544" width="16.625" style="138" customWidth="1"/>
    <col min="1545" max="1545" width="22.5" style="138" customWidth="1"/>
    <col min="1546" max="1546" width="3.75" style="138" customWidth="1"/>
    <col min="1547" max="1792" width="9" style="138"/>
    <col min="1793" max="1793" width="3.25" style="138" customWidth="1"/>
    <col min="1794" max="1794" width="6.875" style="138" customWidth="1"/>
    <col min="1795" max="1795" width="27.5" style="138" customWidth="1"/>
    <col min="1796" max="1796" width="33.875" style="138" customWidth="1"/>
    <col min="1797" max="1797" width="9" style="138"/>
    <col min="1798" max="1798" width="9.375" style="138" customWidth="1"/>
    <col min="1799" max="1799" width="14.375" style="138" customWidth="1"/>
    <col min="1800" max="1800" width="16.625" style="138" customWidth="1"/>
    <col min="1801" max="1801" width="22.5" style="138" customWidth="1"/>
    <col min="1802" max="1802" width="3.75" style="138" customWidth="1"/>
    <col min="1803" max="2048" width="9" style="138"/>
    <col min="2049" max="2049" width="3.25" style="138" customWidth="1"/>
    <col min="2050" max="2050" width="6.875" style="138" customWidth="1"/>
    <col min="2051" max="2051" width="27.5" style="138" customWidth="1"/>
    <col min="2052" max="2052" width="33.875" style="138" customWidth="1"/>
    <col min="2053" max="2053" width="9" style="138"/>
    <col min="2054" max="2054" width="9.375" style="138" customWidth="1"/>
    <col min="2055" max="2055" width="14.375" style="138" customWidth="1"/>
    <col min="2056" max="2056" width="16.625" style="138" customWidth="1"/>
    <col min="2057" max="2057" width="22.5" style="138" customWidth="1"/>
    <col min="2058" max="2058" width="3.75" style="138" customWidth="1"/>
    <col min="2059" max="2304" width="9" style="138"/>
    <col min="2305" max="2305" width="3.25" style="138" customWidth="1"/>
    <col min="2306" max="2306" width="6.875" style="138" customWidth="1"/>
    <col min="2307" max="2307" width="27.5" style="138" customWidth="1"/>
    <col min="2308" max="2308" width="33.875" style="138" customWidth="1"/>
    <col min="2309" max="2309" width="9" style="138"/>
    <col min="2310" max="2310" width="9.375" style="138" customWidth="1"/>
    <col min="2311" max="2311" width="14.375" style="138" customWidth="1"/>
    <col min="2312" max="2312" width="16.625" style="138" customWidth="1"/>
    <col min="2313" max="2313" width="22.5" style="138" customWidth="1"/>
    <col min="2314" max="2314" width="3.75" style="138" customWidth="1"/>
    <col min="2315" max="2560" width="9" style="138"/>
    <col min="2561" max="2561" width="3.25" style="138" customWidth="1"/>
    <col min="2562" max="2562" width="6.875" style="138" customWidth="1"/>
    <col min="2563" max="2563" width="27.5" style="138" customWidth="1"/>
    <col min="2564" max="2564" width="33.875" style="138" customWidth="1"/>
    <col min="2565" max="2565" width="9" style="138"/>
    <col min="2566" max="2566" width="9.375" style="138" customWidth="1"/>
    <col min="2567" max="2567" width="14.375" style="138" customWidth="1"/>
    <col min="2568" max="2568" width="16.625" style="138" customWidth="1"/>
    <col min="2569" max="2569" width="22.5" style="138" customWidth="1"/>
    <col min="2570" max="2570" width="3.75" style="138" customWidth="1"/>
    <col min="2571" max="2816" width="9" style="138"/>
    <col min="2817" max="2817" width="3.25" style="138" customWidth="1"/>
    <col min="2818" max="2818" width="6.875" style="138" customWidth="1"/>
    <col min="2819" max="2819" width="27.5" style="138" customWidth="1"/>
    <col min="2820" max="2820" width="33.875" style="138" customWidth="1"/>
    <col min="2821" max="2821" width="9" style="138"/>
    <col min="2822" max="2822" width="9.375" style="138" customWidth="1"/>
    <col min="2823" max="2823" width="14.375" style="138" customWidth="1"/>
    <col min="2824" max="2824" width="16.625" style="138" customWidth="1"/>
    <col min="2825" max="2825" width="22.5" style="138" customWidth="1"/>
    <col min="2826" max="2826" width="3.75" style="138" customWidth="1"/>
    <col min="2827" max="3072" width="9" style="138"/>
    <col min="3073" max="3073" width="3.25" style="138" customWidth="1"/>
    <col min="3074" max="3074" width="6.875" style="138" customWidth="1"/>
    <col min="3075" max="3075" width="27.5" style="138" customWidth="1"/>
    <col min="3076" max="3076" width="33.875" style="138" customWidth="1"/>
    <col min="3077" max="3077" width="9" style="138"/>
    <col min="3078" max="3078" width="9.375" style="138" customWidth="1"/>
    <col min="3079" max="3079" width="14.375" style="138" customWidth="1"/>
    <col min="3080" max="3080" width="16.625" style="138" customWidth="1"/>
    <col min="3081" max="3081" width="22.5" style="138" customWidth="1"/>
    <col min="3082" max="3082" width="3.75" style="138" customWidth="1"/>
    <col min="3083" max="3328" width="9" style="138"/>
    <col min="3329" max="3329" width="3.25" style="138" customWidth="1"/>
    <col min="3330" max="3330" width="6.875" style="138" customWidth="1"/>
    <col min="3331" max="3331" width="27.5" style="138" customWidth="1"/>
    <col min="3332" max="3332" width="33.875" style="138" customWidth="1"/>
    <col min="3333" max="3333" width="9" style="138"/>
    <col min="3334" max="3334" width="9.375" style="138" customWidth="1"/>
    <col min="3335" max="3335" width="14.375" style="138" customWidth="1"/>
    <col min="3336" max="3336" width="16.625" style="138" customWidth="1"/>
    <col min="3337" max="3337" width="22.5" style="138" customWidth="1"/>
    <col min="3338" max="3338" width="3.75" style="138" customWidth="1"/>
    <col min="3339" max="3584" width="9" style="138"/>
    <col min="3585" max="3585" width="3.25" style="138" customWidth="1"/>
    <col min="3586" max="3586" width="6.875" style="138" customWidth="1"/>
    <col min="3587" max="3587" width="27.5" style="138" customWidth="1"/>
    <col min="3588" max="3588" width="33.875" style="138" customWidth="1"/>
    <col min="3589" max="3589" width="9" style="138"/>
    <col min="3590" max="3590" width="9.375" style="138" customWidth="1"/>
    <col min="3591" max="3591" width="14.375" style="138" customWidth="1"/>
    <col min="3592" max="3592" width="16.625" style="138" customWidth="1"/>
    <col min="3593" max="3593" width="22.5" style="138" customWidth="1"/>
    <col min="3594" max="3594" width="3.75" style="138" customWidth="1"/>
    <col min="3595" max="3840" width="9" style="138"/>
    <col min="3841" max="3841" width="3.25" style="138" customWidth="1"/>
    <col min="3842" max="3842" width="6.875" style="138" customWidth="1"/>
    <col min="3843" max="3843" width="27.5" style="138" customWidth="1"/>
    <col min="3844" max="3844" width="33.875" style="138" customWidth="1"/>
    <col min="3845" max="3845" width="9" style="138"/>
    <col min="3846" max="3846" width="9.375" style="138" customWidth="1"/>
    <col min="3847" max="3847" width="14.375" style="138" customWidth="1"/>
    <col min="3848" max="3848" width="16.625" style="138" customWidth="1"/>
    <col min="3849" max="3849" width="22.5" style="138" customWidth="1"/>
    <col min="3850" max="3850" width="3.75" style="138" customWidth="1"/>
    <col min="3851" max="4096" width="9" style="138"/>
    <col min="4097" max="4097" width="3.25" style="138" customWidth="1"/>
    <col min="4098" max="4098" width="6.875" style="138" customWidth="1"/>
    <col min="4099" max="4099" width="27.5" style="138" customWidth="1"/>
    <col min="4100" max="4100" width="33.875" style="138" customWidth="1"/>
    <col min="4101" max="4101" width="9" style="138"/>
    <col min="4102" max="4102" width="9.375" style="138" customWidth="1"/>
    <col min="4103" max="4103" width="14.375" style="138" customWidth="1"/>
    <col min="4104" max="4104" width="16.625" style="138" customWidth="1"/>
    <col min="4105" max="4105" width="22.5" style="138" customWidth="1"/>
    <col min="4106" max="4106" width="3.75" style="138" customWidth="1"/>
    <col min="4107" max="4352" width="9" style="138"/>
    <col min="4353" max="4353" width="3.25" style="138" customWidth="1"/>
    <col min="4354" max="4354" width="6.875" style="138" customWidth="1"/>
    <col min="4355" max="4355" width="27.5" style="138" customWidth="1"/>
    <col min="4356" max="4356" width="33.875" style="138" customWidth="1"/>
    <col min="4357" max="4357" width="9" style="138"/>
    <col min="4358" max="4358" width="9.375" style="138" customWidth="1"/>
    <col min="4359" max="4359" width="14.375" style="138" customWidth="1"/>
    <col min="4360" max="4360" width="16.625" style="138" customWidth="1"/>
    <col min="4361" max="4361" width="22.5" style="138" customWidth="1"/>
    <col min="4362" max="4362" width="3.75" style="138" customWidth="1"/>
    <col min="4363" max="4608" width="9" style="138"/>
    <col min="4609" max="4609" width="3.25" style="138" customWidth="1"/>
    <col min="4610" max="4610" width="6.875" style="138" customWidth="1"/>
    <col min="4611" max="4611" width="27.5" style="138" customWidth="1"/>
    <col min="4612" max="4612" width="33.875" style="138" customWidth="1"/>
    <col min="4613" max="4613" width="9" style="138"/>
    <col min="4614" max="4614" width="9.375" style="138" customWidth="1"/>
    <col min="4615" max="4615" width="14.375" style="138" customWidth="1"/>
    <col min="4616" max="4616" width="16.625" style="138" customWidth="1"/>
    <col min="4617" max="4617" width="22.5" style="138" customWidth="1"/>
    <col min="4618" max="4618" width="3.75" style="138" customWidth="1"/>
    <col min="4619" max="4864" width="9" style="138"/>
    <col min="4865" max="4865" width="3.25" style="138" customWidth="1"/>
    <col min="4866" max="4866" width="6.875" style="138" customWidth="1"/>
    <col min="4867" max="4867" width="27.5" style="138" customWidth="1"/>
    <col min="4868" max="4868" width="33.875" style="138" customWidth="1"/>
    <col min="4869" max="4869" width="9" style="138"/>
    <col min="4870" max="4870" width="9.375" style="138" customWidth="1"/>
    <col min="4871" max="4871" width="14.375" style="138" customWidth="1"/>
    <col min="4872" max="4872" width="16.625" style="138" customWidth="1"/>
    <col min="4873" max="4873" width="22.5" style="138" customWidth="1"/>
    <col min="4874" max="4874" width="3.75" style="138" customWidth="1"/>
    <col min="4875" max="5120" width="9" style="138"/>
    <col min="5121" max="5121" width="3.25" style="138" customWidth="1"/>
    <col min="5122" max="5122" width="6.875" style="138" customWidth="1"/>
    <col min="5123" max="5123" width="27.5" style="138" customWidth="1"/>
    <col min="5124" max="5124" width="33.875" style="138" customWidth="1"/>
    <col min="5125" max="5125" width="9" style="138"/>
    <col min="5126" max="5126" width="9.375" style="138" customWidth="1"/>
    <col min="5127" max="5127" width="14.375" style="138" customWidth="1"/>
    <col min="5128" max="5128" width="16.625" style="138" customWidth="1"/>
    <col min="5129" max="5129" width="22.5" style="138" customWidth="1"/>
    <col min="5130" max="5130" width="3.75" style="138" customWidth="1"/>
    <col min="5131" max="5376" width="9" style="138"/>
    <col min="5377" max="5377" width="3.25" style="138" customWidth="1"/>
    <col min="5378" max="5378" width="6.875" style="138" customWidth="1"/>
    <col min="5379" max="5379" width="27.5" style="138" customWidth="1"/>
    <col min="5380" max="5380" width="33.875" style="138" customWidth="1"/>
    <col min="5381" max="5381" width="9" style="138"/>
    <col min="5382" max="5382" width="9.375" style="138" customWidth="1"/>
    <col min="5383" max="5383" width="14.375" style="138" customWidth="1"/>
    <col min="5384" max="5384" width="16.625" style="138" customWidth="1"/>
    <col min="5385" max="5385" width="22.5" style="138" customWidth="1"/>
    <col min="5386" max="5386" width="3.75" style="138" customWidth="1"/>
    <col min="5387" max="5632" width="9" style="138"/>
    <col min="5633" max="5633" width="3.25" style="138" customWidth="1"/>
    <col min="5634" max="5634" width="6.875" style="138" customWidth="1"/>
    <col min="5635" max="5635" width="27.5" style="138" customWidth="1"/>
    <col min="5636" max="5636" width="33.875" style="138" customWidth="1"/>
    <col min="5637" max="5637" width="9" style="138"/>
    <col min="5638" max="5638" width="9.375" style="138" customWidth="1"/>
    <col min="5639" max="5639" width="14.375" style="138" customWidth="1"/>
    <col min="5640" max="5640" width="16.625" style="138" customWidth="1"/>
    <col min="5641" max="5641" width="22.5" style="138" customWidth="1"/>
    <col min="5642" max="5642" width="3.75" style="138" customWidth="1"/>
    <col min="5643" max="5888" width="9" style="138"/>
    <col min="5889" max="5889" width="3.25" style="138" customWidth="1"/>
    <col min="5890" max="5890" width="6.875" style="138" customWidth="1"/>
    <col min="5891" max="5891" width="27.5" style="138" customWidth="1"/>
    <col min="5892" max="5892" width="33.875" style="138" customWidth="1"/>
    <col min="5893" max="5893" width="9" style="138"/>
    <col min="5894" max="5894" width="9.375" style="138" customWidth="1"/>
    <col min="5895" max="5895" width="14.375" style="138" customWidth="1"/>
    <col min="5896" max="5896" width="16.625" style="138" customWidth="1"/>
    <col min="5897" max="5897" width="22.5" style="138" customWidth="1"/>
    <col min="5898" max="5898" width="3.75" style="138" customWidth="1"/>
    <col min="5899" max="6144" width="9" style="138"/>
    <col min="6145" max="6145" width="3.25" style="138" customWidth="1"/>
    <col min="6146" max="6146" width="6.875" style="138" customWidth="1"/>
    <col min="6147" max="6147" width="27.5" style="138" customWidth="1"/>
    <col min="6148" max="6148" width="33.875" style="138" customWidth="1"/>
    <col min="6149" max="6149" width="9" style="138"/>
    <col min="6150" max="6150" width="9.375" style="138" customWidth="1"/>
    <col min="6151" max="6151" width="14.375" style="138" customWidth="1"/>
    <col min="6152" max="6152" width="16.625" style="138" customWidth="1"/>
    <col min="6153" max="6153" width="22.5" style="138" customWidth="1"/>
    <col min="6154" max="6154" width="3.75" style="138" customWidth="1"/>
    <col min="6155" max="6400" width="9" style="138"/>
    <col min="6401" max="6401" width="3.25" style="138" customWidth="1"/>
    <col min="6402" max="6402" width="6.875" style="138" customWidth="1"/>
    <col min="6403" max="6403" width="27.5" style="138" customWidth="1"/>
    <col min="6404" max="6404" width="33.875" style="138" customWidth="1"/>
    <col min="6405" max="6405" width="9" style="138"/>
    <col min="6406" max="6406" width="9.375" style="138" customWidth="1"/>
    <col min="6407" max="6407" width="14.375" style="138" customWidth="1"/>
    <col min="6408" max="6408" width="16.625" style="138" customWidth="1"/>
    <col min="6409" max="6409" width="22.5" style="138" customWidth="1"/>
    <col min="6410" max="6410" width="3.75" style="138" customWidth="1"/>
    <col min="6411" max="6656" width="9" style="138"/>
    <col min="6657" max="6657" width="3.25" style="138" customWidth="1"/>
    <col min="6658" max="6658" width="6.875" style="138" customWidth="1"/>
    <col min="6659" max="6659" width="27.5" style="138" customWidth="1"/>
    <col min="6660" max="6660" width="33.875" style="138" customWidth="1"/>
    <col min="6661" max="6661" width="9" style="138"/>
    <col min="6662" max="6662" width="9.375" style="138" customWidth="1"/>
    <col min="6663" max="6663" width="14.375" style="138" customWidth="1"/>
    <col min="6664" max="6664" width="16.625" style="138" customWidth="1"/>
    <col min="6665" max="6665" width="22.5" style="138" customWidth="1"/>
    <col min="6666" max="6666" width="3.75" style="138" customWidth="1"/>
    <col min="6667" max="6912" width="9" style="138"/>
    <col min="6913" max="6913" width="3.25" style="138" customWidth="1"/>
    <col min="6914" max="6914" width="6.875" style="138" customWidth="1"/>
    <col min="6915" max="6915" width="27.5" style="138" customWidth="1"/>
    <col min="6916" max="6916" width="33.875" style="138" customWidth="1"/>
    <col min="6917" max="6917" width="9" style="138"/>
    <col min="6918" max="6918" width="9.375" style="138" customWidth="1"/>
    <col min="6919" max="6919" width="14.375" style="138" customWidth="1"/>
    <col min="6920" max="6920" width="16.625" style="138" customWidth="1"/>
    <col min="6921" max="6921" width="22.5" style="138" customWidth="1"/>
    <col min="6922" max="6922" width="3.75" style="138" customWidth="1"/>
    <col min="6923" max="7168" width="9" style="138"/>
    <col min="7169" max="7169" width="3.25" style="138" customWidth="1"/>
    <col min="7170" max="7170" width="6.875" style="138" customWidth="1"/>
    <col min="7171" max="7171" width="27.5" style="138" customWidth="1"/>
    <col min="7172" max="7172" width="33.875" style="138" customWidth="1"/>
    <col min="7173" max="7173" width="9" style="138"/>
    <col min="7174" max="7174" width="9.375" style="138" customWidth="1"/>
    <col min="7175" max="7175" width="14.375" style="138" customWidth="1"/>
    <col min="7176" max="7176" width="16.625" style="138" customWidth="1"/>
    <col min="7177" max="7177" width="22.5" style="138" customWidth="1"/>
    <col min="7178" max="7178" width="3.75" style="138" customWidth="1"/>
    <col min="7179" max="7424" width="9" style="138"/>
    <col min="7425" max="7425" width="3.25" style="138" customWidth="1"/>
    <col min="7426" max="7426" width="6.875" style="138" customWidth="1"/>
    <col min="7427" max="7427" width="27.5" style="138" customWidth="1"/>
    <col min="7428" max="7428" width="33.875" style="138" customWidth="1"/>
    <col min="7429" max="7429" width="9" style="138"/>
    <col min="7430" max="7430" width="9.375" style="138" customWidth="1"/>
    <col min="7431" max="7431" width="14.375" style="138" customWidth="1"/>
    <col min="7432" max="7432" width="16.625" style="138" customWidth="1"/>
    <col min="7433" max="7433" width="22.5" style="138" customWidth="1"/>
    <col min="7434" max="7434" width="3.75" style="138" customWidth="1"/>
    <col min="7435" max="7680" width="9" style="138"/>
    <col min="7681" max="7681" width="3.25" style="138" customWidth="1"/>
    <col min="7682" max="7682" width="6.875" style="138" customWidth="1"/>
    <col min="7683" max="7683" width="27.5" style="138" customWidth="1"/>
    <col min="7684" max="7684" width="33.875" style="138" customWidth="1"/>
    <col min="7685" max="7685" width="9" style="138"/>
    <col min="7686" max="7686" width="9.375" style="138" customWidth="1"/>
    <col min="7687" max="7687" width="14.375" style="138" customWidth="1"/>
    <col min="7688" max="7688" width="16.625" style="138" customWidth="1"/>
    <col min="7689" max="7689" width="22.5" style="138" customWidth="1"/>
    <col min="7690" max="7690" width="3.75" style="138" customWidth="1"/>
    <col min="7691" max="7936" width="9" style="138"/>
    <col min="7937" max="7937" width="3.25" style="138" customWidth="1"/>
    <col min="7938" max="7938" width="6.875" style="138" customWidth="1"/>
    <col min="7939" max="7939" width="27.5" style="138" customWidth="1"/>
    <col min="7940" max="7940" width="33.875" style="138" customWidth="1"/>
    <col min="7941" max="7941" width="9" style="138"/>
    <col min="7942" max="7942" width="9.375" style="138" customWidth="1"/>
    <col min="7943" max="7943" width="14.375" style="138" customWidth="1"/>
    <col min="7944" max="7944" width="16.625" style="138" customWidth="1"/>
    <col min="7945" max="7945" width="22.5" style="138" customWidth="1"/>
    <col min="7946" max="7946" width="3.75" style="138" customWidth="1"/>
    <col min="7947" max="8192" width="9" style="138"/>
    <col min="8193" max="8193" width="3.25" style="138" customWidth="1"/>
    <col min="8194" max="8194" width="6.875" style="138" customWidth="1"/>
    <col min="8195" max="8195" width="27.5" style="138" customWidth="1"/>
    <col min="8196" max="8196" width="33.875" style="138" customWidth="1"/>
    <col min="8197" max="8197" width="9" style="138"/>
    <col min="8198" max="8198" width="9.375" style="138" customWidth="1"/>
    <col min="8199" max="8199" width="14.375" style="138" customWidth="1"/>
    <col min="8200" max="8200" width="16.625" style="138" customWidth="1"/>
    <col min="8201" max="8201" width="22.5" style="138" customWidth="1"/>
    <col min="8202" max="8202" width="3.75" style="138" customWidth="1"/>
    <col min="8203" max="8448" width="9" style="138"/>
    <col min="8449" max="8449" width="3.25" style="138" customWidth="1"/>
    <col min="8450" max="8450" width="6.875" style="138" customWidth="1"/>
    <col min="8451" max="8451" width="27.5" style="138" customWidth="1"/>
    <col min="8452" max="8452" width="33.875" style="138" customWidth="1"/>
    <col min="8453" max="8453" width="9" style="138"/>
    <col min="8454" max="8454" width="9.375" style="138" customWidth="1"/>
    <col min="8455" max="8455" width="14.375" style="138" customWidth="1"/>
    <col min="8456" max="8456" width="16.625" style="138" customWidth="1"/>
    <col min="8457" max="8457" width="22.5" style="138" customWidth="1"/>
    <col min="8458" max="8458" width="3.75" style="138" customWidth="1"/>
    <col min="8459" max="8704" width="9" style="138"/>
    <col min="8705" max="8705" width="3.25" style="138" customWidth="1"/>
    <col min="8706" max="8706" width="6.875" style="138" customWidth="1"/>
    <col min="8707" max="8707" width="27.5" style="138" customWidth="1"/>
    <col min="8708" max="8708" width="33.875" style="138" customWidth="1"/>
    <col min="8709" max="8709" width="9" style="138"/>
    <col min="8710" max="8710" width="9.375" style="138" customWidth="1"/>
    <col min="8711" max="8711" width="14.375" style="138" customWidth="1"/>
    <col min="8712" max="8712" width="16.625" style="138" customWidth="1"/>
    <col min="8713" max="8713" width="22.5" style="138" customWidth="1"/>
    <col min="8714" max="8714" width="3.75" style="138" customWidth="1"/>
    <col min="8715" max="8960" width="9" style="138"/>
    <col min="8961" max="8961" width="3.25" style="138" customWidth="1"/>
    <col min="8962" max="8962" width="6.875" style="138" customWidth="1"/>
    <col min="8963" max="8963" width="27.5" style="138" customWidth="1"/>
    <col min="8964" max="8964" width="33.875" style="138" customWidth="1"/>
    <col min="8965" max="8965" width="9" style="138"/>
    <col min="8966" max="8966" width="9.375" style="138" customWidth="1"/>
    <col min="8967" max="8967" width="14.375" style="138" customWidth="1"/>
    <col min="8968" max="8968" width="16.625" style="138" customWidth="1"/>
    <col min="8969" max="8969" width="22.5" style="138" customWidth="1"/>
    <col min="8970" max="8970" width="3.75" style="138" customWidth="1"/>
    <col min="8971" max="9216" width="9" style="138"/>
    <col min="9217" max="9217" width="3.25" style="138" customWidth="1"/>
    <col min="9218" max="9218" width="6.875" style="138" customWidth="1"/>
    <col min="9219" max="9219" width="27.5" style="138" customWidth="1"/>
    <col min="9220" max="9220" width="33.875" style="138" customWidth="1"/>
    <col min="9221" max="9221" width="9" style="138"/>
    <col min="9222" max="9222" width="9.375" style="138" customWidth="1"/>
    <col min="9223" max="9223" width="14.375" style="138" customWidth="1"/>
    <col min="9224" max="9224" width="16.625" style="138" customWidth="1"/>
    <col min="9225" max="9225" width="22.5" style="138" customWidth="1"/>
    <col min="9226" max="9226" width="3.75" style="138" customWidth="1"/>
    <col min="9227" max="9472" width="9" style="138"/>
    <col min="9473" max="9473" width="3.25" style="138" customWidth="1"/>
    <col min="9474" max="9474" width="6.875" style="138" customWidth="1"/>
    <col min="9475" max="9475" width="27.5" style="138" customWidth="1"/>
    <col min="9476" max="9476" width="33.875" style="138" customWidth="1"/>
    <col min="9477" max="9477" width="9" style="138"/>
    <col min="9478" max="9478" width="9.375" style="138" customWidth="1"/>
    <col min="9479" max="9479" width="14.375" style="138" customWidth="1"/>
    <col min="9480" max="9480" width="16.625" style="138" customWidth="1"/>
    <col min="9481" max="9481" width="22.5" style="138" customWidth="1"/>
    <col min="9482" max="9482" width="3.75" style="138" customWidth="1"/>
    <col min="9483" max="9728" width="9" style="138"/>
    <col min="9729" max="9729" width="3.25" style="138" customWidth="1"/>
    <col min="9730" max="9730" width="6.875" style="138" customWidth="1"/>
    <col min="9731" max="9731" width="27.5" style="138" customWidth="1"/>
    <col min="9732" max="9732" width="33.875" style="138" customWidth="1"/>
    <col min="9733" max="9733" width="9" style="138"/>
    <col min="9734" max="9734" width="9.375" style="138" customWidth="1"/>
    <col min="9735" max="9735" width="14.375" style="138" customWidth="1"/>
    <col min="9736" max="9736" width="16.625" style="138" customWidth="1"/>
    <col min="9737" max="9737" width="22.5" style="138" customWidth="1"/>
    <col min="9738" max="9738" width="3.75" style="138" customWidth="1"/>
    <col min="9739" max="9984" width="9" style="138"/>
    <col min="9985" max="9985" width="3.25" style="138" customWidth="1"/>
    <col min="9986" max="9986" width="6.875" style="138" customWidth="1"/>
    <col min="9987" max="9987" width="27.5" style="138" customWidth="1"/>
    <col min="9988" max="9988" width="33.875" style="138" customWidth="1"/>
    <col min="9989" max="9989" width="9" style="138"/>
    <col min="9990" max="9990" width="9.375" style="138" customWidth="1"/>
    <col min="9991" max="9991" width="14.375" style="138" customWidth="1"/>
    <col min="9992" max="9992" width="16.625" style="138" customWidth="1"/>
    <col min="9993" max="9993" width="22.5" style="138" customWidth="1"/>
    <col min="9994" max="9994" width="3.75" style="138" customWidth="1"/>
    <col min="9995" max="10240" width="9" style="138"/>
    <col min="10241" max="10241" width="3.25" style="138" customWidth="1"/>
    <col min="10242" max="10242" width="6.875" style="138" customWidth="1"/>
    <col min="10243" max="10243" width="27.5" style="138" customWidth="1"/>
    <col min="10244" max="10244" width="33.875" style="138" customWidth="1"/>
    <col min="10245" max="10245" width="9" style="138"/>
    <col min="10246" max="10246" width="9.375" style="138" customWidth="1"/>
    <col min="10247" max="10247" width="14.375" style="138" customWidth="1"/>
    <col min="10248" max="10248" width="16.625" style="138" customWidth="1"/>
    <col min="10249" max="10249" width="22.5" style="138" customWidth="1"/>
    <col min="10250" max="10250" width="3.75" style="138" customWidth="1"/>
    <col min="10251" max="10496" width="9" style="138"/>
    <col min="10497" max="10497" width="3.25" style="138" customWidth="1"/>
    <col min="10498" max="10498" width="6.875" style="138" customWidth="1"/>
    <col min="10499" max="10499" width="27.5" style="138" customWidth="1"/>
    <col min="10500" max="10500" width="33.875" style="138" customWidth="1"/>
    <col min="10501" max="10501" width="9" style="138"/>
    <col min="10502" max="10502" width="9.375" style="138" customWidth="1"/>
    <col min="10503" max="10503" width="14.375" style="138" customWidth="1"/>
    <col min="10504" max="10504" width="16.625" style="138" customWidth="1"/>
    <col min="10505" max="10505" width="22.5" style="138" customWidth="1"/>
    <col min="10506" max="10506" width="3.75" style="138" customWidth="1"/>
    <col min="10507" max="10752" width="9" style="138"/>
    <col min="10753" max="10753" width="3.25" style="138" customWidth="1"/>
    <col min="10754" max="10754" width="6.875" style="138" customWidth="1"/>
    <col min="10755" max="10755" width="27.5" style="138" customWidth="1"/>
    <col min="10756" max="10756" width="33.875" style="138" customWidth="1"/>
    <col min="10757" max="10757" width="9" style="138"/>
    <col min="10758" max="10758" width="9.375" style="138" customWidth="1"/>
    <col min="10759" max="10759" width="14.375" style="138" customWidth="1"/>
    <col min="10760" max="10760" width="16.625" style="138" customWidth="1"/>
    <col min="10761" max="10761" width="22.5" style="138" customWidth="1"/>
    <col min="10762" max="10762" width="3.75" style="138" customWidth="1"/>
    <col min="10763" max="11008" width="9" style="138"/>
    <col min="11009" max="11009" width="3.25" style="138" customWidth="1"/>
    <col min="11010" max="11010" width="6.875" style="138" customWidth="1"/>
    <col min="11011" max="11011" width="27.5" style="138" customWidth="1"/>
    <col min="11012" max="11012" width="33.875" style="138" customWidth="1"/>
    <col min="11013" max="11013" width="9" style="138"/>
    <col min="11014" max="11014" width="9.375" style="138" customWidth="1"/>
    <col min="11015" max="11015" width="14.375" style="138" customWidth="1"/>
    <col min="11016" max="11016" width="16.625" style="138" customWidth="1"/>
    <col min="11017" max="11017" width="22.5" style="138" customWidth="1"/>
    <col min="11018" max="11018" width="3.75" style="138" customWidth="1"/>
    <col min="11019" max="11264" width="9" style="138"/>
    <col min="11265" max="11265" width="3.25" style="138" customWidth="1"/>
    <col min="11266" max="11266" width="6.875" style="138" customWidth="1"/>
    <col min="11267" max="11267" width="27.5" style="138" customWidth="1"/>
    <col min="11268" max="11268" width="33.875" style="138" customWidth="1"/>
    <col min="11269" max="11269" width="9" style="138"/>
    <col min="11270" max="11270" width="9.375" style="138" customWidth="1"/>
    <col min="11271" max="11271" width="14.375" style="138" customWidth="1"/>
    <col min="11272" max="11272" width="16.625" style="138" customWidth="1"/>
    <col min="11273" max="11273" width="22.5" style="138" customWidth="1"/>
    <col min="11274" max="11274" width="3.75" style="138" customWidth="1"/>
    <col min="11275" max="11520" width="9" style="138"/>
    <col min="11521" max="11521" width="3.25" style="138" customWidth="1"/>
    <col min="11522" max="11522" width="6.875" style="138" customWidth="1"/>
    <col min="11523" max="11523" width="27.5" style="138" customWidth="1"/>
    <col min="11524" max="11524" width="33.875" style="138" customWidth="1"/>
    <col min="11525" max="11525" width="9" style="138"/>
    <col min="11526" max="11526" width="9.375" style="138" customWidth="1"/>
    <col min="11527" max="11527" width="14.375" style="138" customWidth="1"/>
    <col min="11528" max="11528" width="16.625" style="138" customWidth="1"/>
    <col min="11529" max="11529" width="22.5" style="138" customWidth="1"/>
    <col min="11530" max="11530" width="3.75" style="138" customWidth="1"/>
    <col min="11531" max="11776" width="9" style="138"/>
    <col min="11777" max="11777" width="3.25" style="138" customWidth="1"/>
    <col min="11778" max="11778" width="6.875" style="138" customWidth="1"/>
    <col min="11779" max="11779" width="27.5" style="138" customWidth="1"/>
    <col min="11780" max="11780" width="33.875" style="138" customWidth="1"/>
    <col min="11781" max="11781" width="9" style="138"/>
    <col min="11782" max="11782" width="9.375" style="138" customWidth="1"/>
    <col min="11783" max="11783" width="14.375" style="138" customWidth="1"/>
    <col min="11784" max="11784" width="16.625" style="138" customWidth="1"/>
    <col min="11785" max="11785" width="22.5" style="138" customWidth="1"/>
    <col min="11786" max="11786" width="3.75" style="138" customWidth="1"/>
    <col min="11787" max="12032" width="9" style="138"/>
    <col min="12033" max="12033" width="3.25" style="138" customWidth="1"/>
    <col min="12034" max="12034" width="6.875" style="138" customWidth="1"/>
    <col min="12035" max="12035" width="27.5" style="138" customWidth="1"/>
    <col min="12036" max="12036" width="33.875" style="138" customWidth="1"/>
    <col min="12037" max="12037" width="9" style="138"/>
    <col min="12038" max="12038" width="9.375" style="138" customWidth="1"/>
    <col min="12039" max="12039" width="14.375" style="138" customWidth="1"/>
    <col min="12040" max="12040" width="16.625" style="138" customWidth="1"/>
    <col min="12041" max="12041" width="22.5" style="138" customWidth="1"/>
    <col min="12042" max="12042" width="3.75" style="138" customWidth="1"/>
    <col min="12043" max="12288" width="9" style="138"/>
    <col min="12289" max="12289" width="3.25" style="138" customWidth="1"/>
    <col min="12290" max="12290" width="6.875" style="138" customWidth="1"/>
    <col min="12291" max="12291" width="27.5" style="138" customWidth="1"/>
    <col min="12292" max="12292" width="33.875" style="138" customWidth="1"/>
    <col min="12293" max="12293" width="9" style="138"/>
    <col min="12294" max="12294" width="9.375" style="138" customWidth="1"/>
    <col min="12295" max="12295" width="14.375" style="138" customWidth="1"/>
    <col min="12296" max="12296" width="16.625" style="138" customWidth="1"/>
    <col min="12297" max="12297" width="22.5" style="138" customWidth="1"/>
    <col min="12298" max="12298" width="3.75" style="138" customWidth="1"/>
    <col min="12299" max="12544" width="9" style="138"/>
    <col min="12545" max="12545" width="3.25" style="138" customWidth="1"/>
    <col min="12546" max="12546" width="6.875" style="138" customWidth="1"/>
    <col min="12547" max="12547" width="27.5" style="138" customWidth="1"/>
    <col min="12548" max="12548" width="33.875" style="138" customWidth="1"/>
    <col min="12549" max="12549" width="9" style="138"/>
    <col min="12550" max="12550" width="9.375" style="138" customWidth="1"/>
    <col min="12551" max="12551" width="14.375" style="138" customWidth="1"/>
    <col min="12552" max="12552" width="16.625" style="138" customWidth="1"/>
    <col min="12553" max="12553" width="22.5" style="138" customWidth="1"/>
    <col min="12554" max="12554" width="3.75" style="138" customWidth="1"/>
    <col min="12555" max="12800" width="9" style="138"/>
    <col min="12801" max="12801" width="3.25" style="138" customWidth="1"/>
    <col min="12802" max="12802" width="6.875" style="138" customWidth="1"/>
    <col min="12803" max="12803" width="27.5" style="138" customWidth="1"/>
    <col min="12804" max="12804" width="33.875" style="138" customWidth="1"/>
    <col min="12805" max="12805" width="9" style="138"/>
    <col min="12806" max="12806" width="9.375" style="138" customWidth="1"/>
    <col min="12807" max="12807" width="14.375" style="138" customWidth="1"/>
    <col min="12808" max="12808" width="16.625" style="138" customWidth="1"/>
    <col min="12809" max="12809" width="22.5" style="138" customWidth="1"/>
    <col min="12810" max="12810" width="3.75" style="138" customWidth="1"/>
    <col min="12811" max="13056" width="9" style="138"/>
    <col min="13057" max="13057" width="3.25" style="138" customWidth="1"/>
    <col min="13058" max="13058" width="6.875" style="138" customWidth="1"/>
    <col min="13059" max="13059" width="27.5" style="138" customWidth="1"/>
    <col min="13060" max="13060" width="33.875" style="138" customWidth="1"/>
    <col min="13061" max="13061" width="9" style="138"/>
    <col min="13062" max="13062" width="9.375" style="138" customWidth="1"/>
    <col min="13063" max="13063" width="14.375" style="138" customWidth="1"/>
    <col min="13064" max="13064" width="16.625" style="138" customWidth="1"/>
    <col min="13065" max="13065" width="22.5" style="138" customWidth="1"/>
    <col min="13066" max="13066" width="3.75" style="138" customWidth="1"/>
    <col min="13067" max="13312" width="9" style="138"/>
    <col min="13313" max="13313" width="3.25" style="138" customWidth="1"/>
    <col min="13314" max="13314" width="6.875" style="138" customWidth="1"/>
    <col min="13315" max="13315" width="27.5" style="138" customWidth="1"/>
    <col min="13316" max="13316" width="33.875" style="138" customWidth="1"/>
    <col min="13317" max="13317" width="9" style="138"/>
    <col min="13318" max="13318" width="9.375" style="138" customWidth="1"/>
    <col min="13319" max="13319" width="14.375" style="138" customWidth="1"/>
    <col min="13320" max="13320" width="16.625" style="138" customWidth="1"/>
    <col min="13321" max="13321" width="22.5" style="138" customWidth="1"/>
    <col min="13322" max="13322" width="3.75" style="138" customWidth="1"/>
    <col min="13323" max="13568" width="9" style="138"/>
    <col min="13569" max="13569" width="3.25" style="138" customWidth="1"/>
    <col min="13570" max="13570" width="6.875" style="138" customWidth="1"/>
    <col min="13571" max="13571" width="27.5" style="138" customWidth="1"/>
    <col min="13572" max="13572" width="33.875" style="138" customWidth="1"/>
    <col min="13573" max="13573" width="9" style="138"/>
    <col min="13574" max="13574" width="9.375" style="138" customWidth="1"/>
    <col min="13575" max="13575" width="14.375" style="138" customWidth="1"/>
    <col min="13576" max="13576" width="16.625" style="138" customWidth="1"/>
    <col min="13577" max="13577" width="22.5" style="138" customWidth="1"/>
    <col min="13578" max="13578" width="3.75" style="138" customWidth="1"/>
    <col min="13579" max="13824" width="9" style="138"/>
    <col min="13825" max="13825" width="3.25" style="138" customWidth="1"/>
    <col min="13826" max="13826" width="6.875" style="138" customWidth="1"/>
    <col min="13827" max="13827" width="27.5" style="138" customWidth="1"/>
    <col min="13828" max="13828" width="33.875" style="138" customWidth="1"/>
    <col min="13829" max="13829" width="9" style="138"/>
    <col min="13830" max="13830" width="9.375" style="138" customWidth="1"/>
    <col min="13831" max="13831" width="14.375" style="138" customWidth="1"/>
    <col min="13832" max="13832" width="16.625" style="138" customWidth="1"/>
    <col min="13833" max="13833" width="22.5" style="138" customWidth="1"/>
    <col min="13834" max="13834" width="3.75" style="138" customWidth="1"/>
    <col min="13835" max="14080" width="9" style="138"/>
    <col min="14081" max="14081" width="3.25" style="138" customWidth="1"/>
    <col min="14082" max="14082" width="6.875" style="138" customWidth="1"/>
    <col min="14083" max="14083" width="27.5" style="138" customWidth="1"/>
    <col min="14084" max="14084" width="33.875" style="138" customWidth="1"/>
    <col min="14085" max="14085" width="9" style="138"/>
    <col min="14086" max="14086" width="9.375" style="138" customWidth="1"/>
    <col min="14087" max="14087" width="14.375" style="138" customWidth="1"/>
    <col min="14088" max="14088" width="16.625" style="138" customWidth="1"/>
    <col min="14089" max="14089" width="22.5" style="138" customWidth="1"/>
    <col min="14090" max="14090" width="3.75" style="138" customWidth="1"/>
    <col min="14091" max="14336" width="9" style="138"/>
    <col min="14337" max="14337" width="3.25" style="138" customWidth="1"/>
    <col min="14338" max="14338" width="6.875" style="138" customWidth="1"/>
    <col min="14339" max="14339" width="27.5" style="138" customWidth="1"/>
    <col min="14340" max="14340" width="33.875" style="138" customWidth="1"/>
    <col min="14341" max="14341" width="9" style="138"/>
    <col min="14342" max="14342" width="9.375" style="138" customWidth="1"/>
    <col min="14343" max="14343" width="14.375" style="138" customWidth="1"/>
    <col min="14344" max="14344" width="16.625" style="138" customWidth="1"/>
    <col min="14345" max="14345" width="22.5" style="138" customWidth="1"/>
    <col min="14346" max="14346" width="3.75" style="138" customWidth="1"/>
    <col min="14347" max="14592" width="9" style="138"/>
    <col min="14593" max="14593" width="3.25" style="138" customWidth="1"/>
    <col min="14594" max="14594" width="6.875" style="138" customWidth="1"/>
    <col min="14595" max="14595" width="27.5" style="138" customWidth="1"/>
    <col min="14596" max="14596" width="33.875" style="138" customWidth="1"/>
    <col min="14597" max="14597" width="9" style="138"/>
    <col min="14598" max="14598" width="9.375" style="138" customWidth="1"/>
    <col min="14599" max="14599" width="14.375" style="138" customWidth="1"/>
    <col min="14600" max="14600" width="16.625" style="138" customWidth="1"/>
    <col min="14601" max="14601" width="22.5" style="138" customWidth="1"/>
    <col min="14602" max="14602" width="3.75" style="138" customWidth="1"/>
    <col min="14603" max="14848" width="9" style="138"/>
    <col min="14849" max="14849" width="3.25" style="138" customWidth="1"/>
    <col min="14850" max="14850" width="6.875" style="138" customWidth="1"/>
    <col min="14851" max="14851" width="27.5" style="138" customWidth="1"/>
    <col min="14852" max="14852" width="33.875" style="138" customWidth="1"/>
    <col min="14853" max="14853" width="9" style="138"/>
    <col min="14854" max="14854" width="9.375" style="138" customWidth="1"/>
    <col min="14855" max="14855" width="14.375" style="138" customWidth="1"/>
    <col min="14856" max="14856" width="16.625" style="138" customWidth="1"/>
    <col min="14857" max="14857" width="22.5" style="138" customWidth="1"/>
    <col min="14858" max="14858" width="3.75" style="138" customWidth="1"/>
    <col min="14859" max="15104" width="9" style="138"/>
    <col min="15105" max="15105" width="3.25" style="138" customWidth="1"/>
    <col min="15106" max="15106" width="6.875" style="138" customWidth="1"/>
    <col min="15107" max="15107" width="27.5" style="138" customWidth="1"/>
    <col min="15108" max="15108" width="33.875" style="138" customWidth="1"/>
    <col min="15109" max="15109" width="9" style="138"/>
    <col min="15110" max="15110" width="9.375" style="138" customWidth="1"/>
    <col min="15111" max="15111" width="14.375" style="138" customWidth="1"/>
    <col min="15112" max="15112" width="16.625" style="138" customWidth="1"/>
    <col min="15113" max="15113" width="22.5" style="138" customWidth="1"/>
    <col min="15114" max="15114" width="3.75" style="138" customWidth="1"/>
    <col min="15115" max="15360" width="9" style="138"/>
    <col min="15361" max="15361" width="3.25" style="138" customWidth="1"/>
    <col min="15362" max="15362" width="6.875" style="138" customWidth="1"/>
    <col min="15363" max="15363" width="27.5" style="138" customWidth="1"/>
    <col min="15364" max="15364" width="33.875" style="138" customWidth="1"/>
    <col min="15365" max="15365" width="9" style="138"/>
    <col min="15366" max="15366" width="9.375" style="138" customWidth="1"/>
    <col min="15367" max="15367" width="14.375" style="138" customWidth="1"/>
    <col min="15368" max="15368" width="16.625" style="138" customWidth="1"/>
    <col min="15369" max="15369" width="22.5" style="138" customWidth="1"/>
    <col min="15370" max="15370" width="3.75" style="138" customWidth="1"/>
    <col min="15371" max="15616" width="9" style="138"/>
    <col min="15617" max="15617" width="3.25" style="138" customWidth="1"/>
    <col min="15618" max="15618" width="6.875" style="138" customWidth="1"/>
    <col min="15619" max="15619" width="27.5" style="138" customWidth="1"/>
    <col min="15620" max="15620" width="33.875" style="138" customWidth="1"/>
    <col min="15621" max="15621" width="9" style="138"/>
    <col min="15622" max="15622" width="9.375" style="138" customWidth="1"/>
    <col min="15623" max="15623" width="14.375" style="138" customWidth="1"/>
    <col min="15624" max="15624" width="16.625" style="138" customWidth="1"/>
    <col min="15625" max="15625" width="22.5" style="138" customWidth="1"/>
    <col min="15626" max="15626" width="3.75" style="138" customWidth="1"/>
    <col min="15627" max="15872" width="9" style="138"/>
    <col min="15873" max="15873" width="3.25" style="138" customWidth="1"/>
    <col min="15874" max="15874" width="6.875" style="138" customWidth="1"/>
    <col min="15875" max="15875" width="27.5" style="138" customWidth="1"/>
    <col min="15876" max="15876" width="33.875" style="138" customWidth="1"/>
    <col min="15877" max="15877" width="9" style="138"/>
    <col min="15878" max="15878" width="9.375" style="138" customWidth="1"/>
    <col min="15879" max="15879" width="14.375" style="138" customWidth="1"/>
    <col min="15880" max="15880" width="16.625" style="138" customWidth="1"/>
    <col min="15881" max="15881" width="22.5" style="138" customWidth="1"/>
    <col min="15882" max="15882" width="3.75" style="138" customWidth="1"/>
    <col min="15883" max="16128" width="9" style="138"/>
    <col min="16129" max="16129" width="3.25" style="138" customWidth="1"/>
    <col min="16130" max="16130" width="6.875" style="138" customWidth="1"/>
    <col min="16131" max="16131" width="27.5" style="138" customWidth="1"/>
    <col min="16132" max="16132" width="33.875" style="138" customWidth="1"/>
    <col min="16133" max="16133" width="9" style="138"/>
    <col min="16134" max="16134" width="9.375" style="138" customWidth="1"/>
    <col min="16135" max="16135" width="14.375" style="138" customWidth="1"/>
    <col min="16136" max="16136" width="16.625" style="138" customWidth="1"/>
    <col min="16137" max="16137" width="22.5" style="138" customWidth="1"/>
    <col min="16138" max="16138" width="3.75" style="138" customWidth="1"/>
    <col min="16139" max="16384" width="9" style="138"/>
  </cols>
  <sheetData>
    <row r="4" spans="1:10" s="139" customFormat="1" ht="15.75" customHeight="1" x14ac:dyDescent="0.15">
      <c r="B4" s="412" t="s">
        <v>75</v>
      </c>
      <c r="C4" s="413"/>
      <c r="D4" s="413" t="s">
        <v>94</v>
      </c>
      <c r="E4" s="415" t="s">
        <v>76</v>
      </c>
      <c r="F4" s="413" t="s">
        <v>77</v>
      </c>
      <c r="G4" s="143" t="s">
        <v>78</v>
      </c>
      <c r="H4" s="144" t="s">
        <v>79</v>
      </c>
      <c r="I4" s="408" t="s">
        <v>80</v>
      </c>
      <c r="J4" s="145"/>
    </row>
    <row r="5" spans="1:10" s="139" customFormat="1" ht="15.75" customHeight="1" x14ac:dyDescent="0.15">
      <c r="B5" s="410" t="s">
        <v>81</v>
      </c>
      <c r="C5" s="411"/>
      <c r="D5" s="414"/>
      <c r="E5" s="416"/>
      <c r="F5" s="414"/>
      <c r="G5" s="146" t="s">
        <v>82</v>
      </c>
      <c r="H5" s="147" t="s">
        <v>82</v>
      </c>
      <c r="I5" s="409"/>
      <c r="J5" s="145"/>
    </row>
    <row r="6" spans="1:10" ht="16.5" customHeight="1" x14ac:dyDescent="0.15">
      <c r="B6" s="148"/>
      <c r="C6" s="188"/>
      <c r="D6" s="189"/>
      <c r="E6" s="150"/>
      <c r="F6" s="151"/>
      <c r="G6" s="152"/>
      <c r="H6" s="153"/>
      <c r="I6" s="154"/>
      <c r="J6" s="155"/>
    </row>
    <row r="7" spans="1:10" ht="16.5" customHeight="1" x14ac:dyDescent="0.15">
      <c r="A7" s="138">
        <v>1</v>
      </c>
      <c r="B7" s="156">
        <v>1</v>
      </c>
      <c r="C7" s="171" t="str">
        <f>'(一)建築'!C11</f>
        <v>直接仮設工事</v>
      </c>
      <c r="D7" s="172"/>
      <c r="E7" s="157"/>
      <c r="F7" s="158"/>
      <c r="G7" s="159"/>
      <c r="H7" s="160"/>
      <c r="I7" s="161"/>
      <c r="J7" s="155"/>
    </row>
    <row r="8" spans="1:10" ht="16.5" customHeight="1" x14ac:dyDescent="0.15">
      <c r="B8" s="162"/>
      <c r="C8" s="163"/>
      <c r="D8" s="164"/>
      <c r="E8" s="165"/>
      <c r="F8" s="166"/>
      <c r="G8" s="167"/>
      <c r="H8" s="168"/>
      <c r="I8" s="169"/>
      <c r="J8" s="155"/>
    </row>
    <row r="9" spans="1:10" ht="16.5" customHeight="1" x14ac:dyDescent="0.15">
      <c r="A9" s="138">
        <v>2</v>
      </c>
      <c r="B9" s="170"/>
      <c r="C9" s="171"/>
      <c r="D9" s="172"/>
      <c r="E9" s="157"/>
      <c r="F9" s="158"/>
      <c r="G9" s="159"/>
      <c r="H9" s="160"/>
      <c r="I9" s="161"/>
      <c r="J9" s="155"/>
    </row>
    <row r="10" spans="1:10" ht="16.5" customHeight="1" x14ac:dyDescent="0.15">
      <c r="B10" s="162"/>
      <c r="C10" s="163"/>
      <c r="D10" s="164"/>
      <c r="E10" s="165"/>
      <c r="F10" s="166"/>
      <c r="G10" s="167"/>
      <c r="H10" s="168"/>
      <c r="I10" s="169"/>
      <c r="J10" s="155"/>
    </row>
    <row r="11" spans="1:10" ht="16.5" customHeight="1" x14ac:dyDescent="0.15">
      <c r="A11" s="138">
        <v>3</v>
      </c>
      <c r="B11" s="156"/>
      <c r="C11" s="171" t="s">
        <v>113</v>
      </c>
      <c r="D11" s="172" t="s">
        <v>114</v>
      </c>
      <c r="E11" s="157">
        <v>420</v>
      </c>
      <c r="F11" s="158" t="s">
        <v>115</v>
      </c>
      <c r="G11" s="159"/>
      <c r="H11" s="160"/>
      <c r="I11" s="161"/>
      <c r="J11" s="155"/>
    </row>
    <row r="12" spans="1:10" ht="16.5" customHeight="1" x14ac:dyDescent="0.15">
      <c r="B12" s="162"/>
      <c r="C12" s="163"/>
      <c r="D12" s="164"/>
      <c r="E12" s="165"/>
      <c r="F12" s="166"/>
      <c r="G12" s="167"/>
      <c r="H12" s="168"/>
      <c r="I12" s="169"/>
      <c r="J12" s="155"/>
    </row>
    <row r="13" spans="1:10" ht="16.5" customHeight="1" x14ac:dyDescent="0.15">
      <c r="A13" s="138">
        <v>4</v>
      </c>
      <c r="B13" s="170"/>
      <c r="C13" s="171" t="s">
        <v>116</v>
      </c>
      <c r="D13" s="172" t="s">
        <v>117</v>
      </c>
      <c r="E13" s="157">
        <v>78.5</v>
      </c>
      <c r="F13" s="158" t="s">
        <v>115</v>
      </c>
      <c r="G13" s="159"/>
      <c r="H13" s="160"/>
      <c r="I13" s="161"/>
      <c r="J13" s="155"/>
    </row>
    <row r="14" spans="1:10" ht="16.5" customHeight="1" x14ac:dyDescent="0.15">
      <c r="B14" s="162"/>
      <c r="C14" s="163"/>
      <c r="D14" s="164"/>
      <c r="E14" s="165"/>
      <c r="F14" s="166"/>
      <c r="G14" s="167"/>
      <c r="H14" s="168"/>
      <c r="I14" s="169"/>
      <c r="J14" s="155"/>
    </row>
    <row r="15" spans="1:10" ht="16.5" customHeight="1" x14ac:dyDescent="0.15">
      <c r="A15" s="138">
        <v>5</v>
      </c>
      <c r="B15" s="170"/>
      <c r="C15" s="171" t="s">
        <v>116</v>
      </c>
      <c r="D15" s="172" t="s">
        <v>118</v>
      </c>
      <c r="E15" s="157">
        <v>58.6</v>
      </c>
      <c r="F15" s="158" t="s">
        <v>115</v>
      </c>
      <c r="G15" s="159"/>
      <c r="H15" s="160"/>
      <c r="I15" s="161"/>
      <c r="J15" s="155"/>
    </row>
    <row r="16" spans="1:10" ht="16.5" customHeight="1" x14ac:dyDescent="0.15">
      <c r="B16" s="162"/>
      <c r="C16" s="163"/>
      <c r="D16" s="164"/>
      <c r="E16" s="165"/>
      <c r="F16" s="166"/>
      <c r="G16" s="167"/>
      <c r="H16" s="168"/>
      <c r="I16" s="169"/>
      <c r="J16" s="155"/>
    </row>
    <row r="17" spans="1:10" ht="16.5" customHeight="1" x14ac:dyDescent="0.15">
      <c r="A17" s="138">
        <v>6</v>
      </c>
      <c r="B17" s="170"/>
      <c r="C17" s="171" t="s">
        <v>119</v>
      </c>
      <c r="D17" s="172" t="s">
        <v>120</v>
      </c>
      <c r="E17" s="157">
        <v>137</v>
      </c>
      <c r="F17" s="158" t="s">
        <v>115</v>
      </c>
      <c r="G17" s="159"/>
      <c r="H17" s="160"/>
      <c r="I17" s="161"/>
      <c r="J17" s="155"/>
    </row>
    <row r="18" spans="1:10" ht="16.5" customHeight="1" x14ac:dyDescent="0.15">
      <c r="B18" s="162"/>
      <c r="C18" s="163"/>
      <c r="D18" s="164"/>
      <c r="E18" s="165"/>
      <c r="F18" s="166"/>
      <c r="G18" s="167"/>
      <c r="H18" s="168"/>
      <c r="I18" s="169"/>
      <c r="J18" s="155"/>
    </row>
    <row r="19" spans="1:10" ht="16.5" customHeight="1" x14ac:dyDescent="0.15">
      <c r="A19" s="138">
        <v>7</v>
      </c>
      <c r="B19" s="170"/>
      <c r="C19" s="171" t="s">
        <v>121</v>
      </c>
      <c r="D19" s="172" t="s">
        <v>122</v>
      </c>
      <c r="E19" s="157">
        <v>137</v>
      </c>
      <c r="F19" s="158" t="s">
        <v>115</v>
      </c>
      <c r="G19" s="159"/>
      <c r="H19" s="160"/>
      <c r="I19" s="161"/>
      <c r="J19" s="155"/>
    </row>
    <row r="20" spans="1:10" ht="16.5" customHeight="1" x14ac:dyDescent="0.15">
      <c r="B20" s="162"/>
      <c r="C20" s="163"/>
      <c r="D20" s="164"/>
      <c r="E20" s="165"/>
      <c r="F20" s="166"/>
      <c r="G20" s="167"/>
      <c r="H20" s="168"/>
      <c r="I20" s="169"/>
      <c r="J20" s="155"/>
    </row>
    <row r="21" spans="1:10" ht="16.5" customHeight="1" x14ac:dyDescent="0.15">
      <c r="A21" s="138">
        <v>8</v>
      </c>
      <c r="B21" s="170"/>
      <c r="C21" s="171" t="s">
        <v>123</v>
      </c>
      <c r="D21" s="172" t="s">
        <v>124</v>
      </c>
      <c r="E21" s="157">
        <v>137</v>
      </c>
      <c r="F21" s="158" t="s">
        <v>115</v>
      </c>
      <c r="G21" s="159"/>
      <c r="H21" s="160"/>
      <c r="I21" s="161"/>
      <c r="J21" s="155"/>
    </row>
    <row r="22" spans="1:10" ht="16.5" customHeight="1" x14ac:dyDescent="0.15">
      <c r="B22" s="162"/>
      <c r="C22" s="163"/>
      <c r="D22" s="164"/>
      <c r="E22" s="165"/>
      <c r="F22" s="166"/>
      <c r="G22" s="167"/>
      <c r="H22" s="168"/>
      <c r="I22" s="169"/>
      <c r="J22" s="155"/>
    </row>
    <row r="23" spans="1:10" ht="16.5" customHeight="1" x14ac:dyDescent="0.15">
      <c r="A23" s="138">
        <v>9</v>
      </c>
      <c r="B23" s="170"/>
      <c r="C23" s="171" t="s">
        <v>125</v>
      </c>
      <c r="D23" s="172" t="s">
        <v>126</v>
      </c>
      <c r="E23" s="157">
        <v>137</v>
      </c>
      <c r="F23" s="158" t="s">
        <v>115</v>
      </c>
      <c r="G23" s="159"/>
      <c r="H23" s="160"/>
      <c r="I23" s="161"/>
      <c r="J23" s="155"/>
    </row>
    <row r="24" spans="1:10" ht="16.5" customHeight="1" x14ac:dyDescent="0.15">
      <c r="B24" s="162"/>
      <c r="C24" s="163"/>
      <c r="D24" s="164"/>
      <c r="E24" s="165"/>
      <c r="F24" s="166"/>
      <c r="G24" s="167"/>
      <c r="H24" s="168"/>
      <c r="I24" s="169"/>
      <c r="J24" s="155"/>
    </row>
    <row r="25" spans="1:10" ht="16.5" customHeight="1" x14ac:dyDescent="0.15">
      <c r="A25" s="138">
        <v>10</v>
      </c>
      <c r="B25" s="170"/>
      <c r="C25" s="171" t="s">
        <v>127</v>
      </c>
      <c r="D25" s="172" t="s">
        <v>128</v>
      </c>
      <c r="E25" s="157">
        <v>137</v>
      </c>
      <c r="F25" s="158" t="s">
        <v>115</v>
      </c>
      <c r="G25" s="159"/>
      <c r="H25" s="160"/>
      <c r="I25" s="161"/>
      <c r="J25" s="155"/>
    </row>
    <row r="26" spans="1:10" ht="16.5" customHeight="1" x14ac:dyDescent="0.15">
      <c r="B26" s="162"/>
      <c r="C26" s="163"/>
      <c r="D26" s="164"/>
      <c r="E26" s="165"/>
      <c r="F26" s="166"/>
      <c r="G26" s="167"/>
      <c r="H26" s="168"/>
      <c r="I26" s="169"/>
      <c r="J26" s="155"/>
    </row>
    <row r="27" spans="1:10" ht="16.5" customHeight="1" x14ac:dyDescent="0.15">
      <c r="A27" s="138">
        <v>11</v>
      </c>
      <c r="B27" s="170"/>
      <c r="C27" s="171" t="s">
        <v>129</v>
      </c>
      <c r="D27" s="172" t="s">
        <v>509</v>
      </c>
      <c r="E27" s="157">
        <v>420</v>
      </c>
      <c r="F27" s="158" t="s">
        <v>115</v>
      </c>
      <c r="G27" s="159"/>
      <c r="H27" s="160"/>
      <c r="I27" s="161"/>
      <c r="J27" s="155"/>
    </row>
    <row r="28" spans="1:10" ht="16.5" customHeight="1" x14ac:dyDescent="0.15">
      <c r="B28" s="162"/>
      <c r="C28" s="163"/>
      <c r="D28" s="164"/>
      <c r="E28" s="165"/>
      <c r="F28" s="166"/>
      <c r="G28" s="167"/>
      <c r="H28" s="168"/>
      <c r="I28" s="169"/>
      <c r="J28" s="155"/>
    </row>
    <row r="29" spans="1:10" ht="16.5" customHeight="1" x14ac:dyDescent="0.15">
      <c r="A29" s="138">
        <v>12</v>
      </c>
      <c r="B29" s="170"/>
      <c r="C29" s="171"/>
      <c r="D29" s="172"/>
      <c r="E29" s="157"/>
      <c r="F29" s="158"/>
      <c r="G29" s="159"/>
      <c r="H29" s="160"/>
      <c r="I29" s="161"/>
      <c r="J29" s="155"/>
    </row>
    <row r="30" spans="1:10" ht="16.5" customHeight="1" x14ac:dyDescent="0.15">
      <c r="B30" s="162"/>
      <c r="C30" s="163"/>
      <c r="D30" s="164"/>
      <c r="E30" s="165"/>
      <c r="F30" s="166"/>
      <c r="G30" s="167"/>
      <c r="H30" s="168"/>
      <c r="I30" s="169"/>
      <c r="J30" s="155"/>
    </row>
    <row r="31" spans="1:10" ht="16.5" customHeight="1" x14ac:dyDescent="0.15">
      <c r="A31" s="138">
        <v>13</v>
      </c>
      <c r="B31" s="156"/>
      <c r="C31" s="171"/>
      <c r="D31" s="172"/>
      <c r="E31" s="178"/>
      <c r="F31" s="158"/>
      <c r="G31" s="159"/>
      <c r="H31" s="160"/>
      <c r="I31" s="161"/>
      <c r="J31" s="155"/>
    </row>
    <row r="32" spans="1:10" ht="16.5" customHeight="1" x14ac:dyDescent="0.15">
      <c r="B32" s="162"/>
      <c r="C32" s="163"/>
      <c r="D32" s="164"/>
      <c r="E32" s="165"/>
      <c r="F32" s="166"/>
      <c r="G32" s="152"/>
      <c r="H32" s="168"/>
      <c r="I32" s="154"/>
      <c r="J32" s="155"/>
    </row>
    <row r="33" spans="1:10" ht="16.5" customHeight="1" x14ac:dyDescent="0.15">
      <c r="A33" s="138">
        <v>14</v>
      </c>
      <c r="B33" s="170"/>
      <c r="C33" s="171"/>
      <c r="D33" s="179"/>
      <c r="E33" s="178"/>
      <c r="F33" s="158"/>
      <c r="G33" s="159"/>
      <c r="H33" s="160"/>
      <c r="I33" s="161"/>
      <c r="J33" s="155"/>
    </row>
    <row r="34" spans="1:10" ht="16.5" customHeight="1" x14ac:dyDescent="0.15">
      <c r="B34" s="162"/>
      <c r="C34" s="163"/>
      <c r="D34" s="164"/>
      <c r="E34" s="165"/>
      <c r="F34" s="166"/>
      <c r="G34" s="167"/>
      <c r="H34" s="168"/>
      <c r="I34" s="169"/>
      <c r="J34" s="155"/>
    </row>
    <row r="35" spans="1:10" ht="16.5" customHeight="1" x14ac:dyDescent="0.15">
      <c r="A35" s="138">
        <v>15</v>
      </c>
      <c r="B35" s="170"/>
      <c r="C35" s="171"/>
      <c r="D35" s="172"/>
      <c r="E35" s="178"/>
      <c r="F35" s="158"/>
      <c r="G35" s="159"/>
      <c r="H35" s="160"/>
      <c r="I35" s="190"/>
      <c r="J35" s="155"/>
    </row>
    <row r="36" spans="1:10" ht="16.5" customHeight="1" x14ac:dyDescent="0.15">
      <c r="B36" s="162"/>
      <c r="C36" s="163"/>
      <c r="D36" s="164"/>
      <c r="E36" s="165"/>
      <c r="F36" s="166"/>
      <c r="G36" s="167"/>
      <c r="H36" s="168"/>
      <c r="I36" s="169"/>
      <c r="J36" s="155"/>
    </row>
    <row r="37" spans="1:10" ht="16.5" customHeight="1" x14ac:dyDescent="0.15">
      <c r="A37" s="138">
        <v>16</v>
      </c>
      <c r="B37" s="180"/>
      <c r="C37" s="181" t="s">
        <v>130</v>
      </c>
      <c r="D37" s="182"/>
      <c r="E37" s="183"/>
      <c r="F37" s="184"/>
      <c r="G37" s="185"/>
      <c r="H37" s="186"/>
      <c r="I37" s="187"/>
      <c r="J37" s="155"/>
    </row>
    <row r="38" spans="1:10" ht="16.5" customHeight="1" x14ac:dyDescent="0.15">
      <c r="B38" s="148"/>
      <c r="C38" s="188"/>
      <c r="D38" s="189"/>
      <c r="E38" s="150"/>
      <c r="F38" s="151"/>
      <c r="G38" s="152"/>
      <c r="H38" s="153"/>
      <c r="I38" s="154"/>
      <c r="J38" s="155"/>
    </row>
    <row r="39" spans="1:10" ht="16.5" customHeight="1" x14ac:dyDescent="0.15">
      <c r="A39" s="138">
        <v>1</v>
      </c>
      <c r="B39" s="156">
        <v>2</v>
      </c>
      <c r="C39" s="172" t="str">
        <f>'(一)建築'!C13</f>
        <v>土・地業工事</v>
      </c>
      <c r="D39" s="172"/>
      <c r="E39" s="157"/>
      <c r="F39" s="158"/>
      <c r="G39" s="159"/>
      <c r="H39" s="160"/>
      <c r="I39" s="161"/>
      <c r="J39" s="155"/>
    </row>
    <row r="40" spans="1:10" ht="16.5" customHeight="1" x14ac:dyDescent="0.15">
      <c r="B40" s="162"/>
      <c r="C40" s="163"/>
      <c r="D40" s="164"/>
      <c r="E40" s="165"/>
      <c r="F40" s="166"/>
      <c r="G40" s="167"/>
      <c r="H40" s="168"/>
      <c r="I40" s="169"/>
      <c r="J40" s="155"/>
    </row>
    <row r="41" spans="1:10" ht="16.5" customHeight="1" x14ac:dyDescent="0.15">
      <c r="A41" s="138">
        <v>2</v>
      </c>
      <c r="B41" s="170"/>
      <c r="C41" s="171"/>
      <c r="D41" s="172"/>
      <c r="E41" s="157"/>
      <c r="F41" s="158"/>
      <c r="G41" s="159"/>
      <c r="H41" s="160"/>
      <c r="I41" s="161"/>
      <c r="J41" s="155"/>
    </row>
    <row r="42" spans="1:10" ht="16.5" customHeight="1" x14ac:dyDescent="0.15">
      <c r="B42" s="162"/>
      <c r="C42" s="163"/>
      <c r="D42" s="164"/>
      <c r="E42" s="165"/>
      <c r="F42" s="166"/>
      <c r="G42" s="167"/>
      <c r="H42" s="168"/>
      <c r="I42" s="191"/>
      <c r="J42" s="155"/>
    </row>
    <row r="43" spans="1:10" ht="16.5" customHeight="1" x14ac:dyDescent="0.15">
      <c r="A43" s="138">
        <v>3</v>
      </c>
      <c r="B43" s="170"/>
      <c r="C43" s="171" t="s">
        <v>131</v>
      </c>
      <c r="D43" s="172"/>
      <c r="E43" s="157"/>
      <c r="F43" s="158"/>
      <c r="G43" s="159"/>
      <c r="H43" s="160"/>
      <c r="I43" s="192"/>
      <c r="J43" s="155"/>
    </row>
    <row r="44" spans="1:10" ht="16.5" customHeight="1" x14ac:dyDescent="0.15">
      <c r="B44" s="162"/>
      <c r="C44" s="163"/>
      <c r="D44" s="164"/>
      <c r="E44" s="165"/>
      <c r="F44" s="166"/>
      <c r="G44" s="167"/>
      <c r="H44" s="168"/>
      <c r="I44" s="191"/>
      <c r="J44" s="155"/>
    </row>
    <row r="45" spans="1:10" ht="16.5" customHeight="1" x14ac:dyDescent="0.15">
      <c r="A45" s="138">
        <v>4</v>
      </c>
      <c r="B45" s="170"/>
      <c r="C45" s="171" t="s">
        <v>132</v>
      </c>
      <c r="D45" s="172"/>
      <c r="E45" s="157">
        <v>318</v>
      </c>
      <c r="F45" s="158" t="s">
        <v>29</v>
      </c>
      <c r="G45" s="159"/>
      <c r="H45" s="160"/>
      <c r="I45" s="192"/>
      <c r="J45" s="155"/>
    </row>
    <row r="46" spans="1:10" ht="16.5" customHeight="1" x14ac:dyDescent="0.15">
      <c r="B46" s="162"/>
      <c r="C46" s="163"/>
      <c r="D46" s="164"/>
      <c r="E46" s="165"/>
      <c r="F46" s="166"/>
      <c r="G46" s="167"/>
      <c r="H46" s="168"/>
      <c r="I46" s="191"/>
      <c r="J46" s="155"/>
    </row>
    <row r="47" spans="1:10" ht="16.5" customHeight="1" x14ac:dyDescent="0.15">
      <c r="A47" s="138">
        <v>5</v>
      </c>
      <c r="B47" s="170"/>
      <c r="C47" s="171" t="s">
        <v>133</v>
      </c>
      <c r="D47" s="172"/>
      <c r="E47" s="157">
        <v>191</v>
      </c>
      <c r="F47" s="158" t="s">
        <v>29</v>
      </c>
      <c r="G47" s="159"/>
      <c r="H47" s="160"/>
      <c r="I47" s="192"/>
      <c r="J47" s="155"/>
    </row>
    <row r="48" spans="1:10" ht="16.5" customHeight="1" x14ac:dyDescent="0.15">
      <c r="B48" s="162"/>
      <c r="C48" s="163"/>
      <c r="D48" s="164"/>
      <c r="E48" s="165"/>
      <c r="F48" s="166"/>
      <c r="G48" s="167"/>
      <c r="H48" s="168"/>
      <c r="I48" s="191"/>
      <c r="J48" s="155"/>
    </row>
    <row r="49" spans="1:10" ht="16.5" customHeight="1" x14ac:dyDescent="0.15">
      <c r="A49" s="138">
        <v>6</v>
      </c>
      <c r="B49" s="170"/>
      <c r="C49" s="171" t="s">
        <v>134</v>
      </c>
      <c r="D49" s="172"/>
      <c r="E49" s="157">
        <v>92.4</v>
      </c>
      <c r="F49" s="158" t="s">
        <v>29</v>
      </c>
      <c r="G49" s="159"/>
      <c r="H49" s="160"/>
      <c r="I49" s="192"/>
      <c r="J49" s="155"/>
    </row>
    <row r="50" spans="1:10" ht="16.5" customHeight="1" x14ac:dyDescent="0.15">
      <c r="B50" s="162"/>
      <c r="C50" s="163"/>
      <c r="D50" s="164"/>
      <c r="E50" s="165"/>
      <c r="F50" s="166"/>
      <c r="G50" s="167"/>
      <c r="H50" s="168"/>
      <c r="I50" s="191"/>
      <c r="J50" s="155"/>
    </row>
    <row r="51" spans="1:10" ht="16.5" customHeight="1" x14ac:dyDescent="0.15">
      <c r="A51" s="138">
        <v>7</v>
      </c>
      <c r="B51" s="170"/>
      <c r="C51" s="171" t="s">
        <v>135</v>
      </c>
      <c r="D51" s="172" t="s">
        <v>136</v>
      </c>
      <c r="E51" s="157">
        <v>0.9</v>
      </c>
      <c r="F51" s="158" t="s">
        <v>29</v>
      </c>
      <c r="G51" s="159"/>
      <c r="H51" s="160"/>
      <c r="I51" s="192"/>
      <c r="J51" s="155"/>
    </row>
    <row r="52" spans="1:10" ht="16.5" customHeight="1" x14ac:dyDescent="0.15">
      <c r="B52" s="162"/>
      <c r="C52" s="163"/>
      <c r="D52" s="164"/>
      <c r="E52" s="165"/>
      <c r="F52" s="166"/>
      <c r="G52" s="167"/>
      <c r="H52" s="168"/>
      <c r="I52" s="191"/>
      <c r="J52" s="155"/>
    </row>
    <row r="53" spans="1:10" ht="16.5" customHeight="1" x14ac:dyDescent="0.15">
      <c r="A53" s="138">
        <v>8</v>
      </c>
      <c r="B53" s="170"/>
      <c r="C53" s="171" t="s">
        <v>135</v>
      </c>
      <c r="D53" s="172" t="s">
        <v>137</v>
      </c>
      <c r="E53" s="157">
        <v>4.0999999999999996</v>
      </c>
      <c r="F53" s="158" t="s">
        <v>29</v>
      </c>
      <c r="G53" s="159"/>
      <c r="H53" s="160"/>
      <c r="I53" s="192"/>
      <c r="J53" s="155"/>
    </row>
    <row r="54" spans="1:10" ht="16.5" customHeight="1" x14ac:dyDescent="0.15">
      <c r="B54" s="162"/>
      <c r="C54" s="163"/>
      <c r="D54" s="164"/>
      <c r="E54" s="165"/>
      <c r="F54" s="166"/>
      <c r="G54" s="167"/>
      <c r="H54" s="168"/>
      <c r="I54" s="191"/>
      <c r="J54" s="155"/>
    </row>
    <row r="55" spans="1:10" ht="16.5" customHeight="1" x14ac:dyDescent="0.15">
      <c r="A55" s="138">
        <v>9</v>
      </c>
      <c r="B55" s="170"/>
      <c r="C55" s="171" t="s">
        <v>138</v>
      </c>
      <c r="D55" s="172" t="s">
        <v>139</v>
      </c>
      <c r="E55" s="157">
        <v>34</v>
      </c>
      <c r="F55" s="158" t="s">
        <v>29</v>
      </c>
      <c r="G55" s="159"/>
      <c r="H55" s="160"/>
      <c r="I55" s="192"/>
      <c r="J55" s="155"/>
    </row>
    <row r="56" spans="1:10" ht="16.5" customHeight="1" x14ac:dyDescent="0.15">
      <c r="B56" s="162"/>
      <c r="C56" s="163"/>
      <c r="D56" s="164"/>
      <c r="E56" s="165"/>
      <c r="F56" s="166"/>
      <c r="G56" s="167"/>
      <c r="H56" s="168"/>
      <c r="I56" s="169"/>
      <c r="J56" s="155"/>
    </row>
    <row r="57" spans="1:10" ht="16.5" customHeight="1" x14ac:dyDescent="0.15">
      <c r="A57" s="138">
        <v>10</v>
      </c>
      <c r="B57" s="170"/>
      <c r="C57" s="171" t="s">
        <v>140</v>
      </c>
      <c r="D57" s="172"/>
      <c r="E57" s="157"/>
      <c r="F57" s="158"/>
      <c r="G57" s="159"/>
      <c r="H57" s="160"/>
      <c r="I57" s="161"/>
      <c r="J57" s="155"/>
    </row>
    <row r="58" spans="1:10" ht="16.5" customHeight="1" x14ac:dyDescent="0.15">
      <c r="B58" s="162"/>
      <c r="C58" s="163"/>
      <c r="D58" s="164"/>
      <c r="E58" s="165"/>
      <c r="F58" s="166"/>
      <c r="G58" s="167"/>
      <c r="H58" s="168"/>
      <c r="I58" s="191"/>
      <c r="J58" s="155"/>
    </row>
    <row r="59" spans="1:10" ht="16.5" customHeight="1" x14ac:dyDescent="0.15">
      <c r="A59" s="138">
        <v>11</v>
      </c>
      <c r="B59" s="170"/>
      <c r="C59" s="171" t="s">
        <v>132</v>
      </c>
      <c r="D59" s="172"/>
      <c r="E59" s="157">
        <v>34.1</v>
      </c>
      <c r="F59" s="158" t="s">
        <v>29</v>
      </c>
      <c r="G59" s="159"/>
      <c r="H59" s="160"/>
      <c r="I59" s="192"/>
      <c r="J59" s="155"/>
    </row>
    <row r="60" spans="1:10" ht="16.5" customHeight="1" x14ac:dyDescent="0.15">
      <c r="B60" s="162"/>
      <c r="C60" s="163"/>
      <c r="D60" s="164"/>
      <c r="E60" s="165"/>
      <c r="F60" s="166"/>
      <c r="G60" s="167"/>
      <c r="H60" s="168"/>
      <c r="I60" s="191"/>
      <c r="J60" s="155"/>
    </row>
    <row r="61" spans="1:10" ht="16.5" customHeight="1" x14ac:dyDescent="0.15">
      <c r="A61" s="138">
        <v>12</v>
      </c>
      <c r="B61" s="170"/>
      <c r="C61" s="171" t="s">
        <v>133</v>
      </c>
      <c r="D61" s="172"/>
      <c r="E61" s="157">
        <v>10.6</v>
      </c>
      <c r="F61" s="158" t="s">
        <v>29</v>
      </c>
      <c r="G61" s="159"/>
      <c r="H61" s="160"/>
      <c r="I61" s="192"/>
      <c r="J61" s="155"/>
    </row>
    <row r="62" spans="1:10" ht="16.5" customHeight="1" x14ac:dyDescent="0.15">
      <c r="B62" s="162"/>
      <c r="C62" s="163"/>
      <c r="D62" s="164"/>
      <c r="E62" s="165"/>
      <c r="F62" s="166"/>
      <c r="G62" s="167"/>
      <c r="H62" s="168"/>
      <c r="I62" s="191"/>
      <c r="J62" s="155"/>
    </row>
    <row r="63" spans="1:10" ht="16.5" customHeight="1" x14ac:dyDescent="0.15">
      <c r="A63" s="138">
        <v>13</v>
      </c>
      <c r="B63" s="170"/>
      <c r="C63" s="171" t="s">
        <v>134</v>
      </c>
      <c r="D63" s="172"/>
      <c r="E63" s="157">
        <v>23.5</v>
      </c>
      <c r="F63" s="158" t="s">
        <v>29</v>
      </c>
      <c r="G63" s="159"/>
      <c r="H63" s="160"/>
      <c r="I63" s="192"/>
      <c r="J63" s="155"/>
    </row>
    <row r="64" spans="1:10" ht="16.5" customHeight="1" x14ac:dyDescent="0.15">
      <c r="B64" s="162"/>
      <c r="C64" s="163"/>
      <c r="D64" s="164"/>
      <c r="E64" s="165"/>
      <c r="F64" s="166"/>
      <c r="G64" s="167"/>
      <c r="H64" s="168"/>
      <c r="I64" s="191"/>
      <c r="J64" s="155"/>
    </row>
    <row r="65" spans="1:10" ht="16.5" customHeight="1" x14ac:dyDescent="0.15">
      <c r="A65" s="138">
        <v>14</v>
      </c>
      <c r="B65" s="170"/>
      <c r="C65" s="171" t="s">
        <v>141</v>
      </c>
      <c r="D65" s="172"/>
      <c r="E65" s="157">
        <v>26.6</v>
      </c>
      <c r="F65" s="158" t="s">
        <v>115</v>
      </c>
      <c r="G65" s="159"/>
      <c r="H65" s="160"/>
      <c r="I65" s="192"/>
      <c r="J65" s="155"/>
    </row>
    <row r="66" spans="1:10" ht="16.5" customHeight="1" x14ac:dyDescent="0.15">
      <c r="B66" s="162"/>
      <c r="C66" s="163"/>
      <c r="D66" s="164"/>
      <c r="E66" s="165"/>
      <c r="F66" s="166"/>
      <c r="G66" s="167"/>
      <c r="H66" s="168"/>
      <c r="I66" s="191"/>
      <c r="J66" s="155"/>
    </row>
    <row r="67" spans="1:10" ht="16.5" customHeight="1" x14ac:dyDescent="0.15">
      <c r="A67" s="138">
        <v>15</v>
      </c>
      <c r="B67" s="170"/>
      <c r="C67" s="171" t="s">
        <v>142</v>
      </c>
      <c r="D67" s="172" t="s">
        <v>143</v>
      </c>
      <c r="E67" s="157">
        <v>0.7</v>
      </c>
      <c r="F67" s="158" t="s">
        <v>30</v>
      </c>
      <c r="G67" s="159"/>
      <c r="H67" s="160"/>
      <c r="I67" s="192"/>
      <c r="J67" s="155"/>
    </row>
    <row r="68" spans="1:10" ht="16.5" customHeight="1" x14ac:dyDescent="0.15">
      <c r="B68" s="162"/>
      <c r="C68" s="163"/>
      <c r="D68" s="164"/>
      <c r="E68" s="165"/>
      <c r="F68" s="166"/>
      <c r="G68" s="167"/>
      <c r="H68" s="168"/>
      <c r="I68" s="169"/>
      <c r="J68" s="155"/>
    </row>
    <row r="69" spans="1:10" ht="16.5" customHeight="1" x14ac:dyDescent="0.15">
      <c r="A69" s="138">
        <v>16</v>
      </c>
      <c r="B69" s="180"/>
      <c r="C69" s="193" t="s">
        <v>135</v>
      </c>
      <c r="D69" s="182" t="s">
        <v>136</v>
      </c>
      <c r="E69" s="183">
        <v>0.2</v>
      </c>
      <c r="F69" s="184" t="s">
        <v>29</v>
      </c>
      <c r="G69" s="185"/>
      <c r="H69" s="186"/>
      <c r="I69" s="187"/>
      <c r="J69" s="155"/>
    </row>
    <row r="70" spans="1:10" ht="16.5" customHeight="1" x14ac:dyDescent="0.15">
      <c r="B70" s="148"/>
      <c r="C70" s="188"/>
      <c r="D70" s="189"/>
      <c r="E70" s="150"/>
      <c r="F70" s="151"/>
      <c r="G70" s="152"/>
      <c r="H70" s="153"/>
      <c r="I70" s="154"/>
      <c r="J70" s="155"/>
    </row>
    <row r="71" spans="1:10" ht="16.5" customHeight="1" x14ac:dyDescent="0.15">
      <c r="A71" s="138">
        <v>1</v>
      </c>
      <c r="B71" s="156"/>
      <c r="C71" s="171" t="s">
        <v>144</v>
      </c>
      <c r="D71" s="172"/>
      <c r="E71" s="157"/>
      <c r="F71" s="158"/>
      <c r="G71" s="159"/>
      <c r="H71" s="160"/>
      <c r="I71" s="161"/>
      <c r="J71" s="155"/>
    </row>
    <row r="72" spans="1:10" ht="16.5" customHeight="1" x14ac:dyDescent="0.15">
      <c r="B72" s="162"/>
      <c r="C72" s="163"/>
      <c r="D72" s="164"/>
      <c r="E72" s="165"/>
      <c r="F72" s="166"/>
      <c r="G72" s="167"/>
      <c r="H72" s="168"/>
      <c r="I72" s="169"/>
      <c r="J72" s="155"/>
    </row>
    <row r="73" spans="1:10" ht="16.5" customHeight="1" x14ac:dyDescent="0.15">
      <c r="A73" s="138">
        <v>2</v>
      </c>
      <c r="B73" s="170"/>
      <c r="C73" s="171" t="s">
        <v>145</v>
      </c>
      <c r="D73" s="172" t="s">
        <v>146</v>
      </c>
      <c r="E73" s="157">
        <v>195</v>
      </c>
      <c r="F73" s="158" t="s">
        <v>28</v>
      </c>
      <c r="G73" s="159"/>
      <c r="H73" s="160"/>
      <c r="I73" s="161"/>
      <c r="J73" s="155"/>
    </row>
    <row r="74" spans="1:10" ht="16.5" customHeight="1" x14ac:dyDescent="0.15">
      <c r="B74" s="162"/>
      <c r="C74" s="163"/>
      <c r="D74" s="164"/>
      <c r="E74" s="165"/>
      <c r="F74" s="166"/>
      <c r="G74" s="167"/>
      <c r="H74" s="168"/>
      <c r="I74" s="169"/>
      <c r="J74" s="155"/>
    </row>
    <row r="75" spans="1:10" ht="16.5" customHeight="1" x14ac:dyDescent="0.15">
      <c r="A75" s="138">
        <v>3</v>
      </c>
      <c r="B75" s="156"/>
      <c r="C75" s="171" t="s">
        <v>145</v>
      </c>
      <c r="D75" s="172" t="s">
        <v>147</v>
      </c>
      <c r="E75" s="157">
        <v>216</v>
      </c>
      <c r="F75" s="158" t="s">
        <v>28</v>
      </c>
      <c r="G75" s="159"/>
      <c r="H75" s="160"/>
      <c r="I75" s="161"/>
      <c r="J75" s="155"/>
    </row>
    <row r="76" spans="1:10" ht="16.5" customHeight="1" x14ac:dyDescent="0.15">
      <c r="B76" s="162"/>
      <c r="C76" s="163"/>
      <c r="D76" s="164" t="s">
        <v>148</v>
      </c>
      <c r="E76" s="165"/>
      <c r="F76" s="166"/>
      <c r="G76" s="167"/>
      <c r="H76" s="168"/>
      <c r="I76" s="169"/>
      <c r="J76" s="155"/>
    </row>
    <row r="77" spans="1:10" ht="16.5" customHeight="1" x14ac:dyDescent="0.15">
      <c r="A77" s="138">
        <v>4</v>
      </c>
      <c r="B77" s="170"/>
      <c r="C77" s="171" t="s">
        <v>149</v>
      </c>
      <c r="D77" s="172" t="s">
        <v>150</v>
      </c>
      <c r="E77" s="157">
        <v>47</v>
      </c>
      <c r="F77" s="158" t="s">
        <v>30</v>
      </c>
      <c r="G77" s="159"/>
      <c r="H77" s="160"/>
      <c r="I77" s="161"/>
      <c r="J77" s="155"/>
    </row>
    <row r="78" spans="1:10" ht="16.5" customHeight="1" x14ac:dyDescent="0.15">
      <c r="B78" s="162"/>
      <c r="C78" s="163"/>
      <c r="D78" s="164"/>
      <c r="E78" s="165"/>
      <c r="F78" s="166"/>
      <c r="G78" s="167"/>
      <c r="H78" s="168"/>
      <c r="I78" s="169"/>
      <c r="J78" s="155"/>
    </row>
    <row r="79" spans="1:10" ht="16.5" customHeight="1" x14ac:dyDescent="0.15">
      <c r="A79" s="138">
        <v>5</v>
      </c>
      <c r="B79" s="170"/>
      <c r="C79" s="171" t="s">
        <v>151</v>
      </c>
      <c r="D79" s="172" t="s">
        <v>152</v>
      </c>
      <c r="E79" s="157">
        <v>1</v>
      </c>
      <c r="F79" s="158" t="s">
        <v>97</v>
      </c>
      <c r="G79" s="159"/>
      <c r="H79" s="160"/>
      <c r="I79" s="161"/>
      <c r="J79" s="155"/>
    </row>
    <row r="80" spans="1:10" ht="16.5" customHeight="1" x14ac:dyDescent="0.15">
      <c r="B80" s="162"/>
      <c r="C80" s="163"/>
      <c r="D80" s="164"/>
      <c r="E80" s="165"/>
      <c r="F80" s="166"/>
      <c r="G80" s="167"/>
      <c r="H80" s="168"/>
      <c r="I80" s="169"/>
      <c r="J80" s="155"/>
    </row>
    <row r="81" spans="1:10" ht="16.5" customHeight="1" x14ac:dyDescent="0.15">
      <c r="A81" s="138">
        <v>6</v>
      </c>
      <c r="B81" s="170"/>
      <c r="C81" s="171" t="s">
        <v>153</v>
      </c>
      <c r="D81" s="172" t="s">
        <v>152</v>
      </c>
      <c r="E81" s="157">
        <v>1</v>
      </c>
      <c r="F81" s="158" t="s">
        <v>97</v>
      </c>
      <c r="G81" s="159"/>
      <c r="H81" s="160"/>
      <c r="I81" s="161"/>
      <c r="J81" s="155"/>
    </row>
    <row r="82" spans="1:10" ht="16.5" customHeight="1" x14ac:dyDescent="0.15">
      <c r="B82" s="162"/>
      <c r="C82" s="163"/>
      <c r="D82" s="164"/>
      <c r="E82" s="165"/>
      <c r="F82" s="166"/>
      <c r="G82" s="167"/>
      <c r="H82" s="168"/>
      <c r="I82" s="169"/>
      <c r="J82" s="155"/>
    </row>
    <row r="83" spans="1:10" ht="16.5" customHeight="1" x14ac:dyDescent="0.15">
      <c r="A83" s="138">
        <v>7</v>
      </c>
      <c r="B83" s="170"/>
      <c r="C83" s="171" t="s">
        <v>154</v>
      </c>
      <c r="D83" s="172" t="s">
        <v>155</v>
      </c>
      <c r="E83" s="157">
        <v>1</v>
      </c>
      <c r="F83" s="158" t="s">
        <v>156</v>
      </c>
      <c r="G83" s="159"/>
      <c r="H83" s="160"/>
      <c r="I83" s="161"/>
      <c r="J83" s="155"/>
    </row>
    <row r="84" spans="1:10" ht="16.5" customHeight="1" x14ac:dyDescent="0.15">
      <c r="B84" s="162"/>
      <c r="C84" s="163"/>
      <c r="D84" s="164"/>
      <c r="E84" s="165"/>
      <c r="F84" s="166"/>
      <c r="G84" s="167"/>
      <c r="H84" s="168"/>
      <c r="I84" s="169"/>
      <c r="J84" s="155"/>
    </row>
    <row r="85" spans="1:10" ht="16.5" customHeight="1" x14ac:dyDescent="0.15">
      <c r="A85" s="138">
        <v>8</v>
      </c>
      <c r="B85" s="170"/>
      <c r="C85" s="171" t="s">
        <v>154</v>
      </c>
      <c r="D85" s="172" t="s">
        <v>157</v>
      </c>
      <c r="E85" s="157">
        <v>1</v>
      </c>
      <c r="F85" s="158" t="s">
        <v>97</v>
      </c>
      <c r="G85" s="159"/>
      <c r="H85" s="160"/>
      <c r="I85" s="161"/>
      <c r="J85" s="155"/>
    </row>
    <row r="86" spans="1:10" ht="16.5" customHeight="1" x14ac:dyDescent="0.15">
      <c r="B86" s="162"/>
      <c r="C86" s="163"/>
      <c r="D86" s="164"/>
      <c r="E86" s="165"/>
      <c r="F86" s="166"/>
      <c r="G86" s="167"/>
      <c r="H86" s="168"/>
      <c r="I86" s="169"/>
      <c r="J86" s="155"/>
    </row>
    <row r="87" spans="1:10" ht="16.5" customHeight="1" x14ac:dyDescent="0.15">
      <c r="A87" s="138">
        <v>9</v>
      </c>
      <c r="B87" s="170"/>
      <c r="C87" s="171" t="s">
        <v>511</v>
      </c>
      <c r="D87" s="172" t="s">
        <v>158</v>
      </c>
      <c r="E87" s="157">
        <v>1</v>
      </c>
      <c r="F87" s="158" t="s">
        <v>156</v>
      </c>
      <c r="G87" s="159"/>
      <c r="H87" s="160"/>
      <c r="I87" s="161"/>
      <c r="J87" s="155"/>
    </row>
    <row r="88" spans="1:10" ht="16.5" customHeight="1" x14ac:dyDescent="0.15">
      <c r="B88" s="162"/>
      <c r="C88" s="163"/>
      <c r="D88" s="164"/>
      <c r="E88" s="165"/>
      <c r="F88" s="166"/>
      <c r="G88" s="167"/>
      <c r="H88" s="168"/>
      <c r="I88" s="169"/>
      <c r="J88" s="155"/>
    </row>
    <row r="89" spans="1:10" ht="16.5" customHeight="1" x14ac:dyDescent="0.15">
      <c r="A89" s="138">
        <v>10</v>
      </c>
      <c r="B89" s="170"/>
      <c r="C89" s="171" t="s">
        <v>511</v>
      </c>
      <c r="D89" s="172" t="s">
        <v>159</v>
      </c>
      <c r="E89" s="157">
        <v>1</v>
      </c>
      <c r="F89" s="158" t="s">
        <v>156</v>
      </c>
      <c r="G89" s="159"/>
      <c r="H89" s="160"/>
      <c r="I89" s="161"/>
      <c r="J89" s="155"/>
    </row>
    <row r="90" spans="1:10" ht="16.5" customHeight="1" x14ac:dyDescent="0.15">
      <c r="B90" s="162"/>
      <c r="C90" s="163"/>
      <c r="D90" s="164"/>
      <c r="E90" s="165"/>
      <c r="F90" s="166"/>
      <c r="G90" s="167"/>
      <c r="H90" s="168"/>
      <c r="I90" s="169"/>
      <c r="J90" s="155"/>
    </row>
    <row r="91" spans="1:10" ht="16.5" customHeight="1" x14ac:dyDescent="0.15">
      <c r="A91" s="138">
        <v>11</v>
      </c>
      <c r="B91" s="170"/>
      <c r="C91" s="171" t="s">
        <v>508</v>
      </c>
      <c r="D91" s="172"/>
      <c r="E91" s="157">
        <v>5</v>
      </c>
      <c r="F91" s="158" t="s">
        <v>160</v>
      </c>
      <c r="G91" s="159"/>
      <c r="H91" s="160"/>
      <c r="I91" s="161"/>
      <c r="J91" s="155"/>
    </row>
    <row r="92" spans="1:10" ht="16.5" customHeight="1" x14ac:dyDescent="0.15">
      <c r="B92" s="162"/>
      <c r="C92" s="163"/>
      <c r="D92" s="164"/>
      <c r="E92" s="165"/>
      <c r="F92" s="166"/>
      <c r="G92" s="167"/>
      <c r="H92" s="168"/>
      <c r="I92" s="169"/>
      <c r="J92" s="155"/>
    </row>
    <row r="93" spans="1:10" ht="16.5" customHeight="1" x14ac:dyDescent="0.15">
      <c r="A93" s="138">
        <v>12</v>
      </c>
      <c r="B93" s="170"/>
      <c r="C93" s="171" t="s">
        <v>161</v>
      </c>
      <c r="D93" s="172"/>
      <c r="E93" s="157">
        <v>1</v>
      </c>
      <c r="F93" s="158" t="s">
        <v>162</v>
      </c>
      <c r="G93" s="159"/>
      <c r="H93" s="160"/>
      <c r="I93" s="161"/>
      <c r="J93" s="155"/>
    </row>
    <row r="94" spans="1:10" ht="16.5" customHeight="1" x14ac:dyDescent="0.15">
      <c r="B94" s="162"/>
      <c r="C94" s="163"/>
      <c r="D94" s="164"/>
      <c r="E94" s="165"/>
      <c r="F94" s="166"/>
      <c r="G94" s="167"/>
      <c r="H94" s="168"/>
      <c r="I94" s="169"/>
      <c r="J94" s="155"/>
    </row>
    <row r="95" spans="1:10" ht="16.5" customHeight="1" x14ac:dyDescent="0.15">
      <c r="A95" s="138">
        <v>13</v>
      </c>
      <c r="B95" s="170"/>
      <c r="C95" s="171" t="s">
        <v>163</v>
      </c>
      <c r="D95" s="172" t="s">
        <v>164</v>
      </c>
      <c r="E95" s="157">
        <v>22</v>
      </c>
      <c r="F95" s="158" t="s">
        <v>165</v>
      </c>
      <c r="G95" s="159"/>
      <c r="H95" s="160"/>
      <c r="I95" s="161"/>
      <c r="J95" s="155"/>
    </row>
    <row r="96" spans="1:10" ht="16.5" customHeight="1" x14ac:dyDescent="0.15">
      <c r="B96" s="162"/>
      <c r="C96" s="163"/>
      <c r="D96" s="164"/>
      <c r="E96" s="165"/>
      <c r="F96" s="166"/>
      <c r="G96" s="167"/>
      <c r="H96" s="168"/>
      <c r="I96" s="169"/>
      <c r="J96" s="155"/>
    </row>
    <row r="97" spans="1:10" ht="16.5" customHeight="1" x14ac:dyDescent="0.15">
      <c r="A97" s="138">
        <v>14</v>
      </c>
      <c r="B97" s="170"/>
      <c r="C97" s="171"/>
      <c r="D97" s="172"/>
      <c r="E97" s="157"/>
      <c r="F97" s="158"/>
      <c r="G97" s="159"/>
      <c r="H97" s="160"/>
      <c r="I97" s="192"/>
      <c r="J97" s="155"/>
    </row>
    <row r="98" spans="1:10" ht="16.5" customHeight="1" x14ac:dyDescent="0.15">
      <c r="B98" s="162"/>
      <c r="C98" s="163"/>
      <c r="D98" s="164"/>
      <c r="E98" s="165"/>
      <c r="F98" s="166"/>
      <c r="G98" s="167"/>
      <c r="H98" s="153"/>
      <c r="I98" s="154"/>
      <c r="J98" s="155"/>
    </row>
    <row r="99" spans="1:10" ht="16.5" customHeight="1" x14ac:dyDescent="0.15">
      <c r="A99" s="138">
        <v>15</v>
      </c>
      <c r="B99" s="170"/>
      <c r="C99" s="171"/>
      <c r="D99" s="172"/>
      <c r="E99" s="157"/>
      <c r="F99" s="158"/>
      <c r="G99" s="159"/>
      <c r="H99" s="160"/>
      <c r="I99" s="192"/>
      <c r="J99" s="155"/>
    </row>
    <row r="100" spans="1:10" ht="16.5" customHeight="1" x14ac:dyDescent="0.15">
      <c r="B100" s="162"/>
      <c r="C100" s="163"/>
      <c r="D100" s="164"/>
      <c r="E100" s="165"/>
      <c r="F100" s="166"/>
      <c r="G100" s="167"/>
      <c r="H100" s="168"/>
      <c r="I100" s="169"/>
      <c r="J100" s="155"/>
    </row>
    <row r="101" spans="1:10" ht="16.5" customHeight="1" x14ac:dyDescent="0.15">
      <c r="A101" s="138">
        <v>16</v>
      </c>
      <c r="B101" s="180"/>
      <c r="C101" s="181" t="s">
        <v>166</v>
      </c>
      <c r="D101" s="182"/>
      <c r="E101" s="183"/>
      <c r="F101" s="184"/>
      <c r="G101" s="185"/>
      <c r="H101" s="186"/>
      <c r="I101" s="187"/>
      <c r="J101" s="155"/>
    </row>
    <row r="102" spans="1:10" ht="16.5" customHeight="1" x14ac:dyDescent="0.15">
      <c r="B102" s="148"/>
      <c r="C102" s="188"/>
      <c r="D102" s="189"/>
      <c r="E102" s="150"/>
      <c r="F102" s="151"/>
      <c r="G102" s="152"/>
      <c r="H102" s="153"/>
      <c r="I102" s="154"/>
      <c r="J102" s="155"/>
    </row>
    <row r="103" spans="1:10" ht="16.5" customHeight="1" x14ac:dyDescent="0.15">
      <c r="A103" s="138">
        <v>1</v>
      </c>
      <c r="B103" s="156">
        <v>3</v>
      </c>
      <c r="C103" s="171" t="str">
        <f>'(一)建築'!C15</f>
        <v>鉄筋工事</v>
      </c>
      <c r="D103" s="172"/>
      <c r="E103" s="157"/>
      <c r="F103" s="158"/>
      <c r="G103" s="159"/>
      <c r="H103" s="160"/>
      <c r="I103" s="192"/>
      <c r="J103" s="155"/>
    </row>
    <row r="104" spans="1:10" ht="16.5" customHeight="1" x14ac:dyDescent="0.15">
      <c r="B104" s="162"/>
      <c r="C104" s="163"/>
      <c r="D104" s="164"/>
      <c r="E104" s="165"/>
      <c r="F104" s="166"/>
      <c r="G104" s="167"/>
      <c r="H104" s="168"/>
      <c r="I104" s="169"/>
      <c r="J104" s="155"/>
    </row>
    <row r="105" spans="1:10" ht="16.5" customHeight="1" x14ac:dyDescent="0.15">
      <c r="A105" s="138">
        <v>2</v>
      </c>
      <c r="B105" s="170"/>
      <c r="C105" s="171" t="s">
        <v>167</v>
      </c>
      <c r="D105" s="172"/>
      <c r="E105" s="157"/>
      <c r="F105" s="158"/>
      <c r="G105" s="159"/>
      <c r="H105" s="160"/>
      <c r="I105" s="192"/>
      <c r="J105" s="155"/>
    </row>
    <row r="106" spans="1:10" ht="16.5" customHeight="1" x14ac:dyDescent="0.15">
      <c r="B106" s="162"/>
      <c r="C106" s="163"/>
      <c r="D106" s="164"/>
      <c r="E106" s="194"/>
      <c r="F106" s="166"/>
      <c r="G106" s="167"/>
      <c r="H106" s="168"/>
      <c r="I106" s="169"/>
      <c r="J106" s="155"/>
    </row>
    <row r="107" spans="1:10" ht="16.5" customHeight="1" x14ac:dyDescent="0.15">
      <c r="A107" s="138">
        <v>3</v>
      </c>
      <c r="B107" s="156"/>
      <c r="C107" s="171" t="s">
        <v>168</v>
      </c>
      <c r="D107" s="172" t="s">
        <v>169</v>
      </c>
      <c r="E107" s="195">
        <v>2.19</v>
      </c>
      <c r="F107" s="158" t="s">
        <v>30</v>
      </c>
      <c r="G107" s="159"/>
      <c r="H107" s="160"/>
      <c r="I107" s="192"/>
      <c r="J107" s="155"/>
    </row>
    <row r="108" spans="1:10" ht="16.5" customHeight="1" x14ac:dyDescent="0.15">
      <c r="B108" s="162"/>
      <c r="C108" s="163"/>
      <c r="D108" s="164"/>
      <c r="E108" s="194"/>
      <c r="F108" s="166"/>
      <c r="G108" s="167"/>
      <c r="H108" s="168"/>
      <c r="I108" s="169"/>
      <c r="J108" s="155"/>
    </row>
    <row r="109" spans="1:10" ht="16.5" customHeight="1" x14ac:dyDescent="0.15">
      <c r="A109" s="138">
        <v>4</v>
      </c>
      <c r="B109" s="170"/>
      <c r="C109" s="171" t="s">
        <v>168</v>
      </c>
      <c r="D109" s="179" t="s">
        <v>170</v>
      </c>
      <c r="E109" s="196">
        <v>15.68</v>
      </c>
      <c r="F109" s="158" t="s">
        <v>30</v>
      </c>
      <c r="G109" s="159"/>
      <c r="H109" s="160"/>
      <c r="I109" s="192"/>
      <c r="J109" s="155"/>
    </row>
    <row r="110" spans="1:10" ht="16.5" customHeight="1" x14ac:dyDescent="0.15">
      <c r="B110" s="162"/>
      <c r="C110" s="163"/>
      <c r="D110" s="164"/>
      <c r="E110" s="197"/>
      <c r="F110" s="166"/>
      <c r="G110" s="167"/>
      <c r="H110" s="168"/>
      <c r="I110" s="169"/>
      <c r="J110" s="155"/>
    </row>
    <row r="111" spans="1:10" ht="16.5" customHeight="1" x14ac:dyDescent="0.15">
      <c r="A111" s="138">
        <v>5</v>
      </c>
      <c r="B111" s="170"/>
      <c r="C111" s="171" t="s">
        <v>168</v>
      </c>
      <c r="D111" s="172" t="s">
        <v>171</v>
      </c>
      <c r="E111" s="196">
        <v>2.0299999999999998</v>
      </c>
      <c r="F111" s="158" t="s">
        <v>30</v>
      </c>
      <c r="G111" s="159"/>
      <c r="H111" s="160"/>
      <c r="I111" s="192"/>
      <c r="J111" s="155"/>
    </row>
    <row r="112" spans="1:10" ht="16.5" customHeight="1" x14ac:dyDescent="0.15">
      <c r="B112" s="162"/>
      <c r="C112" s="163"/>
      <c r="D112" s="164"/>
      <c r="E112" s="197"/>
      <c r="F112" s="166"/>
      <c r="G112" s="167"/>
      <c r="H112" s="168"/>
      <c r="I112" s="169"/>
      <c r="J112" s="155"/>
    </row>
    <row r="113" spans="1:10" ht="16.5" customHeight="1" x14ac:dyDescent="0.15">
      <c r="A113" s="138">
        <v>6</v>
      </c>
      <c r="B113" s="170"/>
      <c r="C113" s="171" t="s">
        <v>168</v>
      </c>
      <c r="D113" s="172" t="s">
        <v>172</v>
      </c>
      <c r="E113" s="196">
        <v>2.2999999999999998</v>
      </c>
      <c r="F113" s="158" t="s">
        <v>30</v>
      </c>
      <c r="G113" s="159"/>
      <c r="H113" s="160"/>
      <c r="I113" s="192"/>
      <c r="J113" s="155"/>
    </row>
    <row r="114" spans="1:10" ht="16.5" customHeight="1" x14ac:dyDescent="0.15">
      <c r="B114" s="162"/>
      <c r="C114" s="163"/>
      <c r="D114" s="164"/>
      <c r="E114" s="194"/>
      <c r="F114" s="166"/>
      <c r="G114" s="167"/>
      <c r="H114" s="168"/>
      <c r="I114" s="169"/>
      <c r="J114" s="155"/>
    </row>
    <row r="115" spans="1:10" ht="16.5" customHeight="1" x14ac:dyDescent="0.15">
      <c r="A115" s="138">
        <v>7</v>
      </c>
      <c r="B115" s="170"/>
      <c r="C115" s="171" t="s">
        <v>168</v>
      </c>
      <c r="D115" s="172" t="s">
        <v>173</v>
      </c>
      <c r="E115" s="196">
        <v>8.3800000000000008</v>
      </c>
      <c r="F115" s="158" t="s">
        <v>30</v>
      </c>
      <c r="G115" s="159"/>
      <c r="H115" s="160"/>
      <c r="I115" s="192"/>
      <c r="J115" s="155"/>
    </row>
    <row r="116" spans="1:10" ht="16.5" customHeight="1" x14ac:dyDescent="0.15">
      <c r="B116" s="162"/>
      <c r="C116" s="163"/>
      <c r="D116" s="164"/>
      <c r="E116" s="197"/>
      <c r="F116" s="166"/>
      <c r="G116" s="167"/>
      <c r="H116" s="168"/>
      <c r="I116" s="169"/>
      <c r="J116" s="155"/>
    </row>
    <row r="117" spans="1:10" ht="16.5" customHeight="1" x14ac:dyDescent="0.15">
      <c r="A117" s="138">
        <v>8</v>
      </c>
      <c r="B117" s="170"/>
      <c r="C117" s="171" t="s">
        <v>168</v>
      </c>
      <c r="D117" s="172" t="s">
        <v>174</v>
      </c>
      <c r="E117" s="196">
        <v>3.26</v>
      </c>
      <c r="F117" s="158" t="s">
        <v>30</v>
      </c>
      <c r="G117" s="159"/>
      <c r="H117" s="160"/>
      <c r="I117" s="192"/>
      <c r="J117" s="155"/>
    </row>
    <row r="118" spans="1:10" ht="16.5" customHeight="1" x14ac:dyDescent="0.15">
      <c r="B118" s="162"/>
      <c r="C118" s="174"/>
      <c r="D118" s="164"/>
      <c r="E118" s="197"/>
      <c r="F118" s="166"/>
      <c r="G118" s="167"/>
      <c r="H118" s="168"/>
      <c r="I118" s="169"/>
      <c r="J118" s="155"/>
    </row>
    <row r="119" spans="1:10" ht="16.5" customHeight="1" x14ac:dyDescent="0.15">
      <c r="A119" s="138">
        <v>9</v>
      </c>
      <c r="B119" s="170"/>
      <c r="C119" s="171" t="s">
        <v>175</v>
      </c>
      <c r="D119" s="172"/>
      <c r="E119" s="196">
        <v>32.53</v>
      </c>
      <c r="F119" s="158" t="s">
        <v>30</v>
      </c>
      <c r="G119" s="159"/>
      <c r="H119" s="160"/>
      <c r="I119" s="192"/>
      <c r="J119" s="155"/>
    </row>
    <row r="120" spans="1:10" ht="16.5" customHeight="1" x14ac:dyDescent="0.15">
      <c r="B120" s="162"/>
      <c r="C120" s="163"/>
      <c r="D120" s="164"/>
      <c r="E120" s="197"/>
      <c r="F120" s="166"/>
      <c r="G120" s="167"/>
      <c r="H120" s="168"/>
      <c r="I120" s="169"/>
      <c r="J120" s="155"/>
    </row>
    <row r="121" spans="1:10" ht="16.5" customHeight="1" x14ac:dyDescent="0.15">
      <c r="A121" s="138">
        <v>10</v>
      </c>
      <c r="B121" s="170"/>
      <c r="C121" s="171" t="s">
        <v>176</v>
      </c>
      <c r="D121" s="172"/>
      <c r="E121" s="196">
        <v>32.53</v>
      </c>
      <c r="F121" s="158" t="s">
        <v>30</v>
      </c>
      <c r="G121" s="159"/>
      <c r="H121" s="160"/>
      <c r="I121" s="192"/>
      <c r="J121" s="155"/>
    </row>
    <row r="122" spans="1:10" ht="16.5" customHeight="1" x14ac:dyDescent="0.15">
      <c r="B122" s="162"/>
      <c r="C122" s="163"/>
      <c r="D122" s="164"/>
      <c r="E122" s="173"/>
      <c r="F122" s="166"/>
      <c r="G122" s="167"/>
      <c r="H122" s="153"/>
      <c r="I122" s="169"/>
      <c r="J122" s="155"/>
    </row>
    <row r="123" spans="1:10" ht="16.5" customHeight="1" x14ac:dyDescent="0.15">
      <c r="A123" s="138">
        <v>11</v>
      </c>
      <c r="B123" s="170"/>
      <c r="C123" s="171" t="s">
        <v>177</v>
      </c>
      <c r="D123" s="172"/>
      <c r="E123" s="178">
        <v>1</v>
      </c>
      <c r="F123" s="158" t="s">
        <v>97</v>
      </c>
      <c r="G123" s="159"/>
      <c r="H123" s="160"/>
      <c r="I123" s="192" t="s">
        <v>178</v>
      </c>
      <c r="J123" s="155"/>
    </row>
    <row r="124" spans="1:10" ht="16.5" customHeight="1" x14ac:dyDescent="0.15">
      <c r="B124" s="162"/>
      <c r="C124" s="174"/>
      <c r="D124" s="164" t="s">
        <v>179</v>
      </c>
      <c r="E124" s="173"/>
      <c r="F124" s="166"/>
      <c r="G124" s="167"/>
      <c r="H124" s="168"/>
      <c r="I124" s="169"/>
      <c r="J124" s="155"/>
    </row>
    <row r="125" spans="1:10" ht="16.5" customHeight="1" x14ac:dyDescent="0.15">
      <c r="A125" s="138">
        <v>12</v>
      </c>
      <c r="B125" s="170"/>
      <c r="C125" s="171" t="s">
        <v>180</v>
      </c>
      <c r="D125" s="172" t="s">
        <v>181</v>
      </c>
      <c r="E125" s="178">
        <v>120</v>
      </c>
      <c r="F125" s="158" t="s">
        <v>156</v>
      </c>
      <c r="G125" s="159"/>
      <c r="H125" s="160"/>
      <c r="I125" s="161"/>
      <c r="J125" s="155"/>
    </row>
    <row r="126" spans="1:10" ht="16.5" customHeight="1" x14ac:dyDescent="0.15">
      <c r="B126" s="162"/>
      <c r="C126" s="163"/>
      <c r="D126" s="164"/>
      <c r="E126" s="173"/>
      <c r="F126" s="166"/>
      <c r="G126" s="167"/>
      <c r="H126" s="168"/>
      <c r="I126" s="169"/>
      <c r="J126" s="155"/>
    </row>
    <row r="127" spans="1:10" ht="16.5" customHeight="1" x14ac:dyDescent="0.15">
      <c r="A127" s="138">
        <v>13</v>
      </c>
      <c r="B127" s="170"/>
      <c r="C127" s="171" t="s">
        <v>182</v>
      </c>
      <c r="D127" s="172"/>
      <c r="E127" s="196">
        <v>-0.91</v>
      </c>
      <c r="F127" s="158" t="s">
        <v>30</v>
      </c>
      <c r="G127" s="159"/>
      <c r="H127" s="160"/>
      <c r="I127" s="192"/>
      <c r="J127" s="155"/>
    </row>
    <row r="128" spans="1:10" ht="16.5" customHeight="1" x14ac:dyDescent="0.15">
      <c r="B128" s="162"/>
      <c r="C128" s="163"/>
      <c r="D128" s="164"/>
      <c r="E128" s="194"/>
      <c r="F128" s="166"/>
      <c r="G128" s="167"/>
      <c r="H128" s="168"/>
      <c r="I128" s="169"/>
      <c r="J128" s="155"/>
    </row>
    <row r="129" spans="1:10" ht="16.5" customHeight="1" x14ac:dyDescent="0.15">
      <c r="A129" s="138">
        <v>14</v>
      </c>
      <c r="B129" s="170"/>
      <c r="C129" s="171" t="s">
        <v>140</v>
      </c>
      <c r="D129" s="179"/>
      <c r="E129" s="196"/>
      <c r="F129" s="158"/>
      <c r="G129" s="159"/>
      <c r="H129" s="160"/>
      <c r="I129" s="161"/>
      <c r="J129" s="155"/>
    </row>
    <row r="130" spans="1:10" ht="16.5" customHeight="1" x14ac:dyDescent="0.15">
      <c r="B130" s="162"/>
      <c r="C130" s="163"/>
      <c r="D130" s="164"/>
      <c r="E130" s="194"/>
      <c r="F130" s="166"/>
      <c r="G130" s="167"/>
      <c r="H130" s="168"/>
      <c r="I130" s="154"/>
      <c r="J130" s="155"/>
    </row>
    <row r="131" spans="1:10" ht="16.5" customHeight="1" x14ac:dyDescent="0.15">
      <c r="A131" s="138">
        <v>15</v>
      </c>
      <c r="B131" s="170"/>
      <c r="C131" s="171" t="s">
        <v>168</v>
      </c>
      <c r="D131" s="179" t="s">
        <v>170</v>
      </c>
      <c r="E131" s="196">
        <v>0.09</v>
      </c>
      <c r="F131" s="158" t="s">
        <v>30</v>
      </c>
      <c r="G131" s="159"/>
      <c r="H131" s="160"/>
      <c r="I131" s="161"/>
      <c r="J131" s="155"/>
    </row>
    <row r="132" spans="1:10" ht="16.5" customHeight="1" x14ac:dyDescent="0.15">
      <c r="B132" s="162"/>
      <c r="C132" s="163"/>
      <c r="D132" s="164"/>
      <c r="E132" s="194"/>
      <c r="F132" s="166"/>
      <c r="G132" s="167"/>
      <c r="H132" s="168"/>
      <c r="I132" s="169"/>
      <c r="J132" s="155"/>
    </row>
    <row r="133" spans="1:10" ht="16.5" customHeight="1" x14ac:dyDescent="0.15">
      <c r="A133" s="138">
        <v>16</v>
      </c>
      <c r="B133" s="180"/>
      <c r="C133" s="198" t="s">
        <v>168</v>
      </c>
      <c r="D133" s="199" t="s">
        <v>171</v>
      </c>
      <c r="E133" s="200">
        <v>1.35</v>
      </c>
      <c r="F133" s="184" t="s">
        <v>30</v>
      </c>
      <c r="G133" s="185"/>
      <c r="H133" s="186"/>
      <c r="I133" s="201"/>
      <c r="J133" s="155"/>
    </row>
    <row r="134" spans="1:10" ht="16.5" customHeight="1" x14ac:dyDescent="0.15">
      <c r="B134" s="148"/>
      <c r="C134" s="188"/>
      <c r="D134" s="189"/>
      <c r="E134" s="202"/>
      <c r="F134" s="151"/>
      <c r="G134" s="152"/>
      <c r="H134" s="153"/>
      <c r="I134" s="154"/>
      <c r="J134" s="155"/>
    </row>
    <row r="135" spans="1:10" ht="16.5" customHeight="1" x14ac:dyDescent="0.15">
      <c r="A135" s="138">
        <v>1</v>
      </c>
      <c r="B135" s="156"/>
      <c r="C135" s="203" t="s">
        <v>183</v>
      </c>
      <c r="D135" s="172"/>
      <c r="E135" s="196">
        <v>1.31</v>
      </c>
      <c r="F135" s="158" t="s">
        <v>30</v>
      </c>
      <c r="G135" s="159"/>
      <c r="H135" s="160"/>
      <c r="I135" s="190"/>
      <c r="J135" s="155"/>
    </row>
    <row r="136" spans="1:10" ht="16.5" customHeight="1" x14ac:dyDescent="0.15">
      <c r="B136" s="162"/>
      <c r="C136" s="188"/>
      <c r="D136" s="189"/>
      <c r="E136" s="202"/>
      <c r="F136" s="151"/>
      <c r="G136" s="152"/>
      <c r="H136" s="153"/>
      <c r="I136" s="154"/>
      <c r="J136" s="155"/>
    </row>
    <row r="137" spans="1:10" ht="16.5" customHeight="1" x14ac:dyDescent="0.15">
      <c r="A137" s="138">
        <v>2</v>
      </c>
      <c r="B137" s="170"/>
      <c r="C137" s="172" t="s">
        <v>176</v>
      </c>
      <c r="D137" s="172"/>
      <c r="E137" s="195">
        <v>1.31</v>
      </c>
      <c r="F137" s="158" t="s">
        <v>30</v>
      </c>
      <c r="G137" s="159"/>
      <c r="H137" s="160"/>
      <c r="I137" s="161"/>
      <c r="J137" s="155"/>
    </row>
    <row r="138" spans="1:10" ht="16.5" customHeight="1" x14ac:dyDescent="0.15">
      <c r="B138" s="162"/>
      <c r="C138" s="163"/>
      <c r="D138" s="164"/>
      <c r="E138" s="194"/>
      <c r="F138" s="166"/>
      <c r="G138" s="167"/>
      <c r="H138" s="168"/>
      <c r="I138" s="169"/>
      <c r="J138" s="155"/>
    </row>
    <row r="139" spans="1:10" ht="16.5" customHeight="1" x14ac:dyDescent="0.15">
      <c r="A139" s="138">
        <v>3</v>
      </c>
      <c r="B139" s="156"/>
      <c r="C139" s="171" t="s">
        <v>182</v>
      </c>
      <c r="D139" s="172"/>
      <c r="E139" s="195">
        <v>-0.04</v>
      </c>
      <c r="F139" s="158" t="s">
        <v>30</v>
      </c>
      <c r="G139" s="159"/>
      <c r="H139" s="160"/>
      <c r="I139" s="161"/>
      <c r="J139" s="155"/>
    </row>
    <row r="140" spans="1:10" ht="16.5" customHeight="1" x14ac:dyDescent="0.15">
      <c r="B140" s="162"/>
      <c r="C140" s="163"/>
      <c r="D140" s="164"/>
      <c r="E140" s="165"/>
      <c r="F140" s="166"/>
      <c r="G140" s="167"/>
      <c r="H140" s="153"/>
      <c r="I140" s="169"/>
      <c r="J140" s="155"/>
    </row>
    <row r="141" spans="1:10" ht="16.5" customHeight="1" x14ac:dyDescent="0.15">
      <c r="A141" s="138">
        <v>4</v>
      </c>
      <c r="B141" s="170"/>
      <c r="C141" s="171"/>
      <c r="D141" s="172"/>
      <c r="E141" s="157"/>
      <c r="F141" s="158"/>
      <c r="G141" s="159"/>
      <c r="H141" s="160"/>
      <c r="I141" s="161"/>
      <c r="J141" s="155"/>
    </row>
    <row r="142" spans="1:10" ht="16.5" customHeight="1" x14ac:dyDescent="0.15">
      <c r="B142" s="162"/>
      <c r="C142" s="163"/>
      <c r="D142" s="164"/>
      <c r="E142" s="165"/>
      <c r="F142" s="166"/>
      <c r="G142" s="167"/>
      <c r="H142" s="153"/>
      <c r="I142" s="169"/>
      <c r="J142" s="155"/>
    </row>
    <row r="143" spans="1:10" ht="16.5" customHeight="1" x14ac:dyDescent="0.15">
      <c r="A143" s="138">
        <v>5</v>
      </c>
      <c r="B143" s="170"/>
      <c r="C143" s="171"/>
      <c r="D143" s="172"/>
      <c r="E143" s="157"/>
      <c r="F143" s="158"/>
      <c r="G143" s="159"/>
      <c r="H143" s="160"/>
      <c r="I143" s="161"/>
      <c r="J143" s="155"/>
    </row>
    <row r="144" spans="1:10" ht="16.5" customHeight="1" x14ac:dyDescent="0.15">
      <c r="B144" s="162"/>
      <c r="C144" s="163"/>
      <c r="D144" s="164"/>
      <c r="E144" s="165"/>
      <c r="F144" s="166"/>
      <c r="G144" s="167"/>
      <c r="H144" s="153"/>
      <c r="I144" s="169"/>
      <c r="J144" s="155"/>
    </row>
    <row r="145" spans="1:10" ht="16.5" customHeight="1" x14ac:dyDescent="0.15">
      <c r="A145" s="138">
        <v>6</v>
      </c>
      <c r="B145" s="170"/>
      <c r="C145" s="171"/>
      <c r="D145" s="172"/>
      <c r="E145" s="157"/>
      <c r="F145" s="158"/>
      <c r="G145" s="159"/>
      <c r="H145" s="160"/>
      <c r="I145" s="161"/>
      <c r="J145" s="155"/>
    </row>
    <row r="146" spans="1:10" ht="16.5" customHeight="1" x14ac:dyDescent="0.15">
      <c r="B146" s="162"/>
      <c r="C146" s="163"/>
      <c r="D146" s="164"/>
      <c r="E146" s="165"/>
      <c r="F146" s="166"/>
      <c r="G146" s="167"/>
      <c r="H146" s="153"/>
      <c r="I146" s="169"/>
      <c r="J146" s="155"/>
    </row>
    <row r="147" spans="1:10" ht="16.5" customHeight="1" x14ac:dyDescent="0.15">
      <c r="A147" s="138">
        <v>7</v>
      </c>
      <c r="B147" s="170"/>
      <c r="C147" s="171"/>
      <c r="D147" s="172"/>
      <c r="E147" s="157"/>
      <c r="F147" s="158"/>
      <c r="G147" s="159"/>
      <c r="H147" s="160"/>
      <c r="I147" s="161"/>
      <c r="J147" s="155"/>
    </row>
    <row r="148" spans="1:10" ht="16.5" customHeight="1" x14ac:dyDescent="0.15">
      <c r="B148" s="162"/>
      <c r="C148" s="163"/>
      <c r="D148" s="164"/>
      <c r="E148" s="165"/>
      <c r="F148" s="166"/>
      <c r="G148" s="167"/>
      <c r="H148" s="153"/>
      <c r="I148" s="169"/>
      <c r="J148" s="155"/>
    </row>
    <row r="149" spans="1:10" ht="16.5" customHeight="1" x14ac:dyDescent="0.15">
      <c r="A149" s="138">
        <v>8</v>
      </c>
      <c r="B149" s="170"/>
      <c r="C149" s="171"/>
      <c r="D149" s="172"/>
      <c r="E149" s="157"/>
      <c r="F149" s="158"/>
      <c r="G149" s="159"/>
      <c r="H149" s="160"/>
      <c r="I149" s="161"/>
      <c r="J149" s="155"/>
    </row>
    <row r="150" spans="1:10" ht="16.5" customHeight="1" x14ac:dyDescent="0.15">
      <c r="B150" s="162"/>
      <c r="C150" s="163"/>
      <c r="D150" s="164"/>
      <c r="E150" s="165"/>
      <c r="F150" s="166"/>
      <c r="G150" s="167"/>
      <c r="H150" s="153"/>
      <c r="I150" s="169"/>
      <c r="J150" s="155"/>
    </row>
    <row r="151" spans="1:10" ht="16.5" customHeight="1" x14ac:dyDescent="0.15">
      <c r="A151" s="138">
        <v>9</v>
      </c>
      <c r="B151" s="170"/>
      <c r="C151" s="171"/>
      <c r="D151" s="172"/>
      <c r="E151" s="157"/>
      <c r="F151" s="158"/>
      <c r="G151" s="159"/>
      <c r="H151" s="160"/>
      <c r="I151" s="161"/>
      <c r="J151" s="155"/>
    </row>
    <row r="152" spans="1:10" ht="16.5" customHeight="1" x14ac:dyDescent="0.15">
      <c r="B152" s="162"/>
      <c r="C152" s="163"/>
      <c r="D152" s="164"/>
      <c r="E152" s="165"/>
      <c r="F152" s="166"/>
      <c r="G152" s="167"/>
      <c r="H152" s="153"/>
      <c r="I152" s="169"/>
      <c r="J152" s="155"/>
    </row>
    <row r="153" spans="1:10" ht="16.5" customHeight="1" x14ac:dyDescent="0.15">
      <c r="A153" s="138">
        <v>10</v>
      </c>
      <c r="B153" s="170"/>
      <c r="C153" s="171"/>
      <c r="D153" s="172"/>
      <c r="E153" s="157"/>
      <c r="F153" s="158"/>
      <c r="G153" s="159"/>
      <c r="H153" s="160"/>
      <c r="I153" s="161"/>
      <c r="J153" s="155"/>
    </row>
    <row r="154" spans="1:10" ht="16.5" customHeight="1" x14ac:dyDescent="0.15">
      <c r="B154" s="162"/>
      <c r="C154" s="163"/>
      <c r="D154" s="164"/>
      <c r="E154" s="165"/>
      <c r="F154" s="166"/>
      <c r="G154" s="167"/>
      <c r="H154" s="153"/>
      <c r="I154" s="169"/>
      <c r="J154" s="155"/>
    </row>
    <row r="155" spans="1:10" ht="16.5" customHeight="1" x14ac:dyDescent="0.15">
      <c r="A155" s="138">
        <v>11</v>
      </c>
      <c r="B155" s="170"/>
      <c r="C155" s="171"/>
      <c r="D155" s="172"/>
      <c r="E155" s="157"/>
      <c r="F155" s="158"/>
      <c r="G155" s="159"/>
      <c r="H155" s="160"/>
      <c r="I155" s="161"/>
      <c r="J155" s="155"/>
    </row>
    <row r="156" spans="1:10" ht="16.5" customHeight="1" x14ac:dyDescent="0.15">
      <c r="B156" s="162"/>
      <c r="C156" s="163"/>
      <c r="D156" s="164"/>
      <c r="E156" s="165"/>
      <c r="F156" s="166"/>
      <c r="G156" s="167"/>
      <c r="H156" s="153"/>
      <c r="I156" s="169"/>
      <c r="J156" s="155"/>
    </row>
    <row r="157" spans="1:10" ht="16.5" customHeight="1" x14ac:dyDescent="0.15">
      <c r="A157" s="138">
        <v>12</v>
      </c>
      <c r="B157" s="170"/>
      <c r="C157" s="171"/>
      <c r="D157" s="172"/>
      <c r="E157" s="157"/>
      <c r="F157" s="158"/>
      <c r="G157" s="159"/>
      <c r="H157" s="160"/>
      <c r="I157" s="161"/>
      <c r="J157" s="155"/>
    </row>
    <row r="158" spans="1:10" ht="16.5" customHeight="1" x14ac:dyDescent="0.15">
      <c r="B158" s="162"/>
      <c r="C158" s="163"/>
      <c r="D158" s="164"/>
      <c r="E158" s="165"/>
      <c r="F158" s="166"/>
      <c r="G158" s="167"/>
      <c r="H158" s="153"/>
      <c r="I158" s="169"/>
      <c r="J158" s="155"/>
    </row>
    <row r="159" spans="1:10" ht="16.5" customHeight="1" x14ac:dyDescent="0.15">
      <c r="A159" s="138">
        <v>13</v>
      </c>
      <c r="B159" s="170"/>
      <c r="C159" s="171"/>
      <c r="D159" s="172"/>
      <c r="E159" s="157"/>
      <c r="F159" s="158"/>
      <c r="G159" s="159"/>
      <c r="H159" s="160"/>
      <c r="I159" s="161"/>
      <c r="J159" s="155"/>
    </row>
    <row r="160" spans="1:10" ht="16.5" customHeight="1" x14ac:dyDescent="0.15">
      <c r="B160" s="162"/>
      <c r="C160" s="163"/>
      <c r="D160" s="164"/>
      <c r="E160" s="165"/>
      <c r="F160" s="166"/>
      <c r="G160" s="167"/>
      <c r="H160" s="153"/>
      <c r="I160" s="169"/>
      <c r="J160" s="155"/>
    </row>
    <row r="161" spans="1:10" ht="16.5" customHeight="1" x14ac:dyDescent="0.15">
      <c r="A161" s="138">
        <v>14</v>
      </c>
      <c r="B161" s="170"/>
      <c r="C161" s="171"/>
      <c r="D161" s="179"/>
      <c r="E161" s="178"/>
      <c r="F161" s="158"/>
      <c r="G161" s="159"/>
      <c r="H161" s="160"/>
      <c r="I161" s="161"/>
      <c r="J161" s="155"/>
    </row>
    <row r="162" spans="1:10" ht="16.5" customHeight="1" x14ac:dyDescent="0.15">
      <c r="B162" s="162"/>
      <c r="C162" s="163"/>
      <c r="D162" s="164"/>
      <c r="E162" s="165"/>
      <c r="F162" s="166"/>
      <c r="G162" s="167"/>
      <c r="H162" s="153"/>
      <c r="I162" s="154"/>
      <c r="J162" s="155"/>
    </row>
    <row r="163" spans="1:10" ht="16.5" customHeight="1" x14ac:dyDescent="0.15">
      <c r="A163" s="138">
        <v>15</v>
      </c>
      <c r="B163" s="170"/>
      <c r="C163" s="171"/>
      <c r="D163" s="179"/>
      <c r="E163" s="178"/>
      <c r="F163" s="158"/>
      <c r="G163" s="159"/>
      <c r="H163" s="160"/>
      <c r="I163" s="161"/>
      <c r="J163" s="155"/>
    </row>
    <row r="164" spans="1:10" ht="16.5" customHeight="1" x14ac:dyDescent="0.15">
      <c r="B164" s="162"/>
      <c r="C164" s="163"/>
      <c r="D164" s="164"/>
      <c r="E164" s="165"/>
      <c r="F164" s="166"/>
      <c r="G164" s="167"/>
      <c r="H164" s="168"/>
      <c r="I164" s="169"/>
      <c r="J164" s="155"/>
    </row>
    <row r="165" spans="1:10" ht="16.5" customHeight="1" x14ac:dyDescent="0.15">
      <c r="A165" s="138">
        <v>16</v>
      </c>
      <c r="B165" s="180"/>
      <c r="C165" s="181" t="s">
        <v>184</v>
      </c>
      <c r="D165" s="182"/>
      <c r="E165" s="183"/>
      <c r="F165" s="184"/>
      <c r="G165" s="185"/>
      <c r="H165" s="186"/>
      <c r="I165" s="201"/>
      <c r="J165" s="155"/>
    </row>
    <row r="166" spans="1:10" ht="16.5" customHeight="1" x14ac:dyDescent="0.15">
      <c r="B166" s="148"/>
      <c r="C166" s="188"/>
      <c r="D166" s="189"/>
      <c r="E166" s="150"/>
      <c r="F166" s="151"/>
      <c r="G166" s="152"/>
      <c r="H166" s="153"/>
      <c r="I166" s="154"/>
      <c r="J166" s="155"/>
    </row>
    <row r="167" spans="1:10" ht="16.5" customHeight="1" x14ac:dyDescent="0.15">
      <c r="A167" s="138">
        <v>1</v>
      </c>
      <c r="B167" s="156">
        <v>4</v>
      </c>
      <c r="C167" s="172" t="str">
        <f>'(一)建築'!C17</f>
        <v>コンクリート型枠工事</v>
      </c>
      <c r="D167" s="172"/>
      <c r="E167" s="157"/>
      <c r="F167" s="158"/>
      <c r="G167" s="159"/>
      <c r="H167" s="160"/>
      <c r="I167" s="161"/>
      <c r="J167" s="155"/>
    </row>
    <row r="168" spans="1:10" ht="16.5" customHeight="1" x14ac:dyDescent="0.15">
      <c r="B168" s="162"/>
      <c r="E168" s="165"/>
      <c r="F168" s="166"/>
      <c r="G168" s="167"/>
      <c r="H168" s="168"/>
      <c r="I168" s="169"/>
      <c r="J168" s="155"/>
    </row>
    <row r="169" spans="1:10" ht="16.5" customHeight="1" x14ac:dyDescent="0.15">
      <c r="A169" s="138">
        <v>2</v>
      </c>
      <c r="B169" s="170"/>
      <c r="C169" s="171" t="s">
        <v>131</v>
      </c>
      <c r="D169" s="172"/>
      <c r="E169" s="157"/>
      <c r="F169" s="158"/>
      <c r="G169" s="159"/>
      <c r="H169" s="160"/>
      <c r="I169" s="161"/>
      <c r="J169" s="155"/>
    </row>
    <row r="170" spans="1:10" ht="16.5" customHeight="1" x14ac:dyDescent="0.15">
      <c r="B170" s="162"/>
      <c r="C170" s="163"/>
      <c r="D170" s="164"/>
      <c r="E170" s="165"/>
      <c r="F170" s="166"/>
      <c r="G170" s="167"/>
      <c r="H170" s="168"/>
      <c r="I170" s="169"/>
      <c r="J170" s="155"/>
    </row>
    <row r="171" spans="1:10" ht="16.5" customHeight="1" x14ac:dyDescent="0.15">
      <c r="A171" s="138">
        <v>3</v>
      </c>
      <c r="B171" s="156"/>
      <c r="C171" s="171" t="s">
        <v>185</v>
      </c>
      <c r="D171" s="172" t="s">
        <v>186</v>
      </c>
      <c r="E171" s="157">
        <v>4.5999999999999996</v>
      </c>
      <c r="F171" s="158" t="s">
        <v>29</v>
      </c>
      <c r="G171" s="159"/>
      <c r="H171" s="160"/>
      <c r="I171" s="161"/>
      <c r="J171" s="155"/>
    </row>
    <row r="172" spans="1:10" ht="16.5" customHeight="1" x14ac:dyDescent="0.15">
      <c r="B172" s="162"/>
      <c r="C172" s="163"/>
      <c r="D172" s="164"/>
      <c r="E172" s="165"/>
      <c r="F172" s="166"/>
      <c r="G172" s="167"/>
      <c r="H172" s="168"/>
      <c r="I172" s="169"/>
      <c r="J172" s="155"/>
    </row>
    <row r="173" spans="1:10" ht="16.5" customHeight="1" x14ac:dyDescent="0.15">
      <c r="A173" s="138">
        <v>4</v>
      </c>
      <c r="B173" s="170"/>
      <c r="C173" s="171" t="s">
        <v>187</v>
      </c>
      <c r="D173" s="204" t="s">
        <v>188</v>
      </c>
      <c r="E173" s="157">
        <v>70.8</v>
      </c>
      <c r="F173" s="158" t="s">
        <v>29</v>
      </c>
      <c r="G173" s="159"/>
      <c r="H173" s="160"/>
      <c r="I173" s="161"/>
      <c r="J173" s="155"/>
    </row>
    <row r="174" spans="1:10" ht="16.5" customHeight="1" x14ac:dyDescent="0.15">
      <c r="B174" s="162"/>
      <c r="C174" s="163"/>
      <c r="D174" s="164"/>
      <c r="E174" s="165"/>
      <c r="F174" s="166"/>
      <c r="G174" s="167"/>
      <c r="H174" s="168"/>
      <c r="I174" s="169"/>
      <c r="J174" s="155"/>
    </row>
    <row r="175" spans="1:10" ht="16.5" customHeight="1" x14ac:dyDescent="0.15">
      <c r="A175" s="138">
        <v>5</v>
      </c>
      <c r="B175" s="170"/>
      <c r="C175" s="171" t="s">
        <v>189</v>
      </c>
      <c r="D175" s="172" t="s">
        <v>190</v>
      </c>
      <c r="E175" s="157">
        <v>176</v>
      </c>
      <c r="F175" s="158" t="s">
        <v>29</v>
      </c>
      <c r="G175" s="159"/>
      <c r="H175" s="160"/>
      <c r="I175" s="161"/>
      <c r="J175" s="155"/>
    </row>
    <row r="176" spans="1:10" ht="16.5" customHeight="1" x14ac:dyDescent="0.15">
      <c r="B176" s="162"/>
      <c r="C176" s="163"/>
      <c r="D176" s="164"/>
      <c r="E176" s="165"/>
      <c r="F176" s="166"/>
      <c r="G176" s="167"/>
      <c r="H176" s="168"/>
      <c r="I176" s="169"/>
      <c r="J176" s="155"/>
    </row>
    <row r="177" spans="1:10" ht="16.5" customHeight="1" x14ac:dyDescent="0.15">
      <c r="A177" s="138">
        <v>6</v>
      </c>
      <c r="B177" s="170"/>
      <c r="C177" s="171" t="s">
        <v>191</v>
      </c>
      <c r="D177" s="172"/>
      <c r="E177" s="157">
        <v>1</v>
      </c>
      <c r="F177" s="158" t="s">
        <v>97</v>
      </c>
      <c r="G177" s="159"/>
      <c r="H177" s="160"/>
      <c r="I177" s="161" t="s">
        <v>192</v>
      </c>
      <c r="J177" s="155"/>
    </row>
    <row r="178" spans="1:10" ht="16.5" customHeight="1" x14ac:dyDescent="0.15">
      <c r="B178" s="162"/>
      <c r="C178" s="163"/>
      <c r="D178" s="164"/>
      <c r="E178" s="165"/>
      <c r="F178" s="166"/>
      <c r="G178" s="167"/>
      <c r="H178" s="168"/>
      <c r="I178" s="169"/>
      <c r="J178" s="155"/>
    </row>
    <row r="179" spans="1:10" ht="16.5" customHeight="1" x14ac:dyDescent="0.15">
      <c r="A179" s="138">
        <v>7</v>
      </c>
      <c r="B179" s="170"/>
      <c r="C179" s="171" t="s">
        <v>193</v>
      </c>
      <c r="D179" s="172"/>
      <c r="E179" s="157">
        <v>6</v>
      </c>
      <c r="F179" s="158" t="s">
        <v>194</v>
      </c>
      <c r="G179" s="159"/>
      <c r="H179" s="160"/>
      <c r="I179" s="161"/>
      <c r="J179" s="155"/>
    </row>
    <row r="180" spans="1:10" ht="16.5" customHeight="1" x14ac:dyDescent="0.15">
      <c r="B180" s="162"/>
      <c r="C180" s="163"/>
      <c r="D180" s="164"/>
      <c r="E180" s="165"/>
      <c r="F180" s="166"/>
      <c r="G180" s="167"/>
      <c r="H180" s="168"/>
      <c r="I180" s="169"/>
      <c r="J180" s="155"/>
    </row>
    <row r="181" spans="1:10" ht="16.5" customHeight="1" x14ac:dyDescent="0.15">
      <c r="A181" s="138">
        <v>8</v>
      </c>
      <c r="B181" s="170"/>
      <c r="C181" s="171" t="s">
        <v>195</v>
      </c>
      <c r="D181" s="172" t="s">
        <v>196</v>
      </c>
      <c r="E181" s="157">
        <v>215</v>
      </c>
      <c r="F181" s="158" t="s">
        <v>115</v>
      </c>
      <c r="G181" s="159"/>
      <c r="H181" s="160"/>
      <c r="I181" s="161"/>
      <c r="J181" s="155"/>
    </row>
    <row r="182" spans="1:10" ht="16.5" customHeight="1" x14ac:dyDescent="0.15">
      <c r="B182" s="162"/>
      <c r="C182" s="163"/>
      <c r="D182" s="164"/>
      <c r="E182" s="165"/>
      <c r="F182" s="166"/>
      <c r="G182" s="167"/>
      <c r="H182" s="168"/>
      <c r="I182" s="169"/>
      <c r="J182" s="155"/>
    </row>
    <row r="183" spans="1:10" ht="16.5" customHeight="1" x14ac:dyDescent="0.15">
      <c r="A183" s="138">
        <v>9</v>
      </c>
      <c r="B183" s="170"/>
      <c r="C183" s="171" t="s">
        <v>197</v>
      </c>
      <c r="D183" s="172" t="s">
        <v>198</v>
      </c>
      <c r="E183" s="157">
        <v>114</v>
      </c>
      <c r="F183" s="158" t="s">
        <v>115</v>
      </c>
      <c r="G183" s="205"/>
      <c r="H183" s="160"/>
      <c r="I183" s="161"/>
      <c r="J183" s="155"/>
    </row>
    <row r="184" spans="1:10" ht="16.5" customHeight="1" x14ac:dyDescent="0.15">
      <c r="B184" s="162"/>
      <c r="C184" s="163"/>
      <c r="D184" s="164"/>
      <c r="E184" s="165"/>
      <c r="F184" s="166"/>
      <c r="G184" s="167"/>
      <c r="H184" s="168"/>
      <c r="I184" s="169"/>
      <c r="J184" s="155"/>
    </row>
    <row r="185" spans="1:10" ht="16.5" customHeight="1" x14ac:dyDescent="0.15">
      <c r="A185" s="138">
        <v>10</v>
      </c>
      <c r="B185" s="170"/>
      <c r="C185" s="171" t="s">
        <v>199</v>
      </c>
      <c r="D185" s="172"/>
      <c r="E185" s="157">
        <v>801</v>
      </c>
      <c r="F185" s="158" t="s">
        <v>115</v>
      </c>
      <c r="G185" s="159"/>
      <c r="H185" s="160"/>
      <c r="I185" s="161"/>
      <c r="J185" s="155"/>
    </row>
    <row r="186" spans="1:10" ht="16.5" customHeight="1" x14ac:dyDescent="0.15">
      <c r="B186" s="162"/>
      <c r="C186" s="163"/>
      <c r="D186" s="164"/>
      <c r="E186" s="165"/>
      <c r="F186" s="166"/>
      <c r="G186" s="167"/>
      <c r="H186" s="168"/>
      <c r="I186" s="169"/>
      <c r="J186" s="155"/>
    </row>
    <row r="187" spans="1:10" ht="16.5" customHeight="1" x14ac:dyDescent="0.15">
      <c r="A187" s="138">
        <v>11</v>
      </c>
      <c r="B187" s="170"/>
      <c r="C187" s="171" t="s">
        <v>200</v>
      </c>
      <c r="D187" s="172"/>
      <c r="E187" s="157">
        <v>1132</v>
      </c>
      <c r="F187" s="158" t="s">
        <v>115</v>
      </c>
      <c r="G187" s="159"/>
      <c r="H187" s="160"/>
      <c r="I187" s="161"/>
      <c r="J187" s="155"/>
    </row>
    <row r="188" spans="1:10" ht="16.5" customHeight="1" x14ac:dyDescent="0.15">
      <c r="B188" s="162"/>
      <c r="C188" s="163"/>
      <c r="D188" s="164"/>
      <c r="E188" s="165"/>
      <c r="F188" s="166"/>
      <c r="G188" s="167"/>
      <c r="H188" s="168"/>
      <c r="I188" s="169"/>
      <c r="J188" s="155"/>
    </row>
    <row r="189" spans="1:10" ht="16.5" customHeight="1" x14ac:dyDescent="0.15">
      <c r="A189" s="138">
        <v>12</v>
      </c>
      <c r="B189" s="170"/>
      <c r="C189" s="171" t="s">
        <v>201</v>
      </c>
      <c r="D189" s="172" t="s">
        <v>186</v>
      </c>
      <c r="E189" s="157">
        <v>19</v>
      </c>
      <c r="F189" s="158" t="s">
        <v>29</v>
      </c>
      <c r="G189" s="159"/>
      <c r="H189" s="160"/>
      <c r="I189" s="161"/>
      <c r="J189" s="155"/>
    </row>
    <row r="190" spans="1:10" ht="16.5" customHeight="1" x14ac:dyDescent="0.15">
      <c r="B190" s="162"/>
      <c r="C190" s="163"/>
      <c r="D190" s="164"/>
      <c r="E190" s="165"/>
      <c r="F190" s="166"/>
      <c r="G190" s="167"/>
      <c r="H190" s="168"/>
      <c r="I190" s="169"/>
      <c r="J190" s="155"/>
    </row>
    <row r="191" spans="1:10" ht="16.5" customHeight="1" x14ac:dyDescent="0.15">
      <c r="A191" s="138">
        <v>13</v>
      </c>
      <c r="B191" s="170"/>
      <c r="C191" s="171" t="s">
        <v>191</v>
      </c>
      <c r="D191" s="172"/>
      <c r="E191" s="157">
        <v>19</v>
      </c>
      <c r="F191" s="158" t="s">
        <v>29</v>
      </c>
      <c r="G191" s="159"/>
      <c r="H191" s="160"/>
      <c r="I191" s="161"/>
      <c r="J191" s="155"/>
    </row>
    <row r="192" spans="1:10" ht="16.5" customHeight="1" x14ac:dyDescent="0.15">
      <c r="B192" s="162"/>
      <c r="C192" s="163"/>
      <c r="D192" s="164"/>
      <c r="E192" s="165"/>
      <c r="F192" s="166"/>
      <c r="G192" s="167"/>
      <c r="H192" s="168"/>
      <c r="I192" s="169"/>
      <c r="J192" s="155"/>
    </row>
    <row r="193" spans="1:10" ht="16.5" customHeight="1" x14ac:dyDescent="0.15">
      <c r="A193" s="138">
        <v>14</v>
      </c>
      <c r="B193" s="170"/>
      <c r="C193" s="171" t="s">
        <v>193</v>
      </c>
      <c r="D193" s="172"/>
      <c r="E193" s="157">
        <v>1</v>
      </c>
      <c r="F193" s="158" t="s">
        <v>194</v>
      </c>
      <c r="G193" s="159"/>
      <c r="H193" s="160"/>
      <c r="I193" s="161"/>
      <c r="J193" s="155"/>
    </row>
    <row r="194" spans="1:10" ht="16.5" customHeight="1" x14ac:dyDescent="0.15">
      <c r="B194" s="162"/>
      <c r="C194" s="163"/>
      <c r="D194" s="164"/>
      <c r="E194" s="165"/>
      <c r="F194" s="166"/>
      <c r="G194" s="167"/>
      <c r="H194" s="168"/>
      <c r="I194" s="154"/>
      <c r="J194" s="155"/>
    </row>
    <row r="195" spans="1:10" ht="16.5" customHeight="1" x14ac:dyDescent="0.15">
      <c r="A195" s="138">
        <v>15</v>
      </c>
      <c r="B195" s="170"/>
      <c r="C195" s="171" t="s">
        <v>195</v>
      </c>
      <c r="D195" s="172"/>
      <c r="E195" s="157">
        <v>2.1</v>
      </c>
      <c r="F195" s="158" t="s">
        <v>115</v>
      </c>
      <c r="G195" s="159"/>
      <c r="H195" s="160"/>
      <c r="I195" s="161"/>
      <c r="J195" s="155"/>
    </row>
    <row r="196" spans="1:10" ht="16.5" customHeight="1" x14ac:dyDescent="0.15">
      <c r="B196" s="162"/>
      <c r="C196" s="163"/>
      <c r="D196" s="164"/>
      <c r="E196" s="165"/>
      <c r="F196" s="166"/>
      <c r="G196" s="167"/>
      <c r="H196" s="168"/>
      <c r="I196" s="169"/>
      <c r="J196" s="155"/>
    </row>
    <row r="197" spans="1:10" ht="16.5" customHeight="1" x14ac:dyDescent="0.15">
      <c r="A197" s="138">
        <v>16</v>
      </c>
      <c r="B197" s="180"/>
      <c r="C197" s="193" t="s">
        <v>202</v>
      </c>
      <c r="D197" s="182"/>
      <c r="E197" s="183">
        <v>2.1</v>
      </c>
      <c r="F197" s="184" t="s">
        <v>115</v>
      </c>
      <c r="G197" s="185"/>
      <c r="H197" s="186"/>
      <c r="I197" s="201"/>
      <c r="J197" s="155"/>
    </row>
    <row r="198" spans="1:10" ht="16.5" customHeight="1" x14ac:dyDescent="0.15">
      <c r="B198" s="148"/>
      <c r="C198" s="188"/>
      <c r="D198" s="189"/>
      <c r="E198" s="150"/>
      <c r="F198" s="151"/>
      <c r="G198" s="152"/>
      <c r="H198" s="153"/>
      <c r="I198" s="154"/>
      <c r="J198" s="155"/>
    </row>
    <row r="199" spans="1:10" ht="16.5" customHeight="1" x14ac:dyDescent="0.15">
      <c r="A199" s="138">
        <v>1</v>
      </c>
      <c r="B199" s="156"/>
      <c r="C199" s="172" t="s">
        <v>203</v>
      </c>
      <c r="D199" s="172"/>
      <c r="E199" s="157">
        <v>77.8</v>
      </c>
      <c r="F199" s="158" t="s">
        <v>28</v>
      </c>
      <c r="G199" s="159"/>
      <c r="H199" s="160"/>
      <c r="I199" s="161"/>
      <c r="J199" s="155"/>
    </row>
    <row r="200" spans="1:10" ht="16.5" customHeight="1" x14ac:dyDescent="0.15">
      <c r="B200" s="162"/>
      <c r="E200" s="165"/>
      <c r="F200" s="166"/>
      <c r="G200" s="167"/>
      <c r="H200" s="168"/>
      <c r="I200" s="169"/>
      <c r="J200" s="155"/>
    </row>
    <row r="201" spans="1:10" ht="16.5" customHeight="1" x14ac:dyDescent="0.15">
      <c r="A201" s="138">
        <v>2</v>
      </c>
      <c r="B201" s="170"/>
      <c r="C201" s="171" t="s">
        <v>204</v>
      </c>
      <c r="D201" s="172" t="s">
        <v>205</v>
      </c>
      <c r="E201" s="157">
        <v>8.6999999999999993</v>
      </c>
      <c r="F201" s="158" t="s">
        <v>28</v>
      </c>
      <c r="G201" s="159"/>
      <c r="H201" s="160"/>
      <c r="I201" s="161"/>
      <c r="J201" s="155"/>
    </row>
    <row r="202" spans="1:10" ht="16.5" customHeight="1" x14ac:dyDescent="0.15">
      <c r="B202" s="162"/>
      <c r="C202" s="163" t="s">
        <v>206</v>
      </c>
      <c r="D202" s="164"/>
      <c r="E202" s="165"/>
      <c r="F202" s="166"/>
      <c r="G202" s="167"/>
      <c r="H202" s="168"/>
      <c r="I202" s="169"/>
      <c r="J202" s="155"/>
    </row>
    <row r="203" spans="1:10" ht="16.5" customHeight="1" x14ac:dyDescent="0.15">
      <c r="A203" s="138">
        <v>3</v>
      </c>
      <c r="B203" s="156"/>
      <c r="C203" s="171" t="s">
        <v>204</v>
      </c>
      <c r="D203" s="172" t="s">
        <v>207</v>
      </c>
      <c r="E203" s="157">
        <v>6</v>
      </c>
      <c r="F203" s="158" t="s">
        <v>28</v>
      </c>
      <c r="G203" s="159"/>
      <c r="H203" s="160"/>
      <c r="I203" s="161"/>
      <c r="J203" s="155"/>
    </row>
    <row r="204" spans="1:10" ht="16.5" customHeight="1" x14ac:dyDescent="0.15">
      <c r="B204" s="162"/>
      <c r="C204" s="163"/>
      <c r="D204" s="164"/>
      <c r="E204" s="165"/>
      <c r="F204" s="166"/>
      <c r="G204" s="167"/>
      <c r="H204" s="168"/>
      <c r="I204" s="169"/>
      <c r="J204" s="155"/>
    </row>
    <row r="205" spans="1:10" ht="16.5" customHeight="1" x14ac:dyDescent="0.15">
      <c r="A205" s="138">
        <v>4</v>
      </c>
      <c r="B205" s="170"/>
      <c r="C205" s="171" t="s">
        <v>140</v>
      </c>
      <c r="D205" s="172"/>
      <c r="E205" s="157"/>
      <c r="F205" s="158"/>
      <c r="G205" s="159"/>
      <c r="H205" s="160"/>
      <c r="I205" s="161"/>
      <c r="J205" s="155"/>
    </row>
    <row r="206" spans="1:10" ht="16.5" customHeight="1" x14ac:dyDescent="0.15">
      <c r="B206" s="162"/>
      <c r="C206" s="163"/>
      <c r="D206" s="164"/>
      <c r="E206" s="165"/>
      <c r="F206" s="166"/>
      <c r="G206" s="167"/>
      <c r="H206" s="168"/>
      <c r="I206" s="169"/>
      <c r="J206" s="155"/>
    </row>
    <row r="207" spans="1:10" ht="16.5" customHeight="1" x14ac:dyDescent="0.15">
      <c r="A207" s="138">
        <v>5</v>
      </c>
      <c r="B207" s="170"/>
      <c r="C207" s="171" t="s">
        <v>185</v>
      </c>
      <c r="D207" s="172" t="s">
        <v>186</v>
      </c>
      <c r="E207" s="157">
        <v>1.4</v>
      </c>
      <c r="F207" s="158" t="s">
        <v>29</v>
      </c>
      <c r="G207" s="159"/>
      <c r="H207" s="160"/>
      <c r="I207" s="161"/>
      <c r="J207" s="155"/>
    </row>
    <row r="208" spans="1:10" ht="16.5" customHeight="1" x14ac:dyDescent="0.15">
      <c r="B208" s="162"/>
      <c r="C208" s="163"/>
      <c r="D208" s="164"/>
      <c r="E208" s="165"/>
      <c r="F208" s="166"/>
      <c r="G208" s="167"/>
      <c r="H208" s="168"/>
      <c r="I208" s="169"/>
      <c r="J208" s="155"/>
    </row>
    <row r="209" spans="1:10" ht="16.5" customHeight="1" x14ac:dyDescent="0.15">
      <c r="A209" s="138">
        <v>6</v>
      </c>
      <c r="B209" s="170"/>
      <c r="C209" s="171" t="s">
        <v>187</v>
      </c>
      <c r="D209" s="172" t="s">
        <v>208</v>
      </c>
      <c r="E209" s="157">
        <v>9.9</v>
      </c>
      <c r="F209" s="158" t="s">
        <v>29</v>
      </c>
      <c r="G209" s="159"/>
      <c r="H209" s="160"/>
      <c r="I209" s="161"/>
      <c r="J209" s="155"/>
    </row>
    <row r="210" spans="1:10" ht="16.5" customHeight="1" x14ac:dyDescent="0.15">
      <c r="B210" s="162"/>
      <c r="C210" s="163"/>
      <c r="D210" s="164"/>
      <c r="E210" s="165"/>
      <c r="F210" s="166"/>
      <c r="G210" s="167"/>
      <c r="H210" s="168"/>
      <c r="I210" s="169"/>
      <c r="J210" s="155"/>
    </row>
    <row r="211" spans="1:10" ht="16.5" customHeight="1" x14ac:dyDescent="0.15">
      <c r="A211" s="138">
        <v>7</v>
      </c>
      <c r="B211" s="170"/>
      <c r="C211" s="171" t="s">
        <v>191</v>
      </c>
      <c r="D211" s="172"/>
      <c r="E211" s="157">
        <v>9.9</v>
      </c>
      <c r="F211" s="158" t="s">
        <v>29</v>
      </c>
      <c r="G211" s="159"/>
      <c r="H211" s="160"/>
      <c r="I211" s="161"/>
      <c r="J211" s="155"/>
    </row>
    <row r="212" spans="1:10" ht="16.5" customHeight="1" x14ac:dyDescent="0.15">
      <c r="B212" s="162"/>
      <c r="C212" s="163"/>
      <c r="D212" s="164"/>
      <c r="E212" s="165"/>
      <c r="F212" s="166"/>
      <c r="G212" s="167"/>
      <c r="H212" s="168"/>
      <c r="I212" s="169"/>
      <c r="J212" s="155"/>
    </row>
    <row r="213" spans="1:10" ht="16.5" customHeight="1" x14ac:dyDescent="0.15">
      <c r="A213" s="138">
        <v>8</v>
      </c>
      <c r="B213" s="170"/>
      <c r="C213" s="171" t="s">
        <v>209</v>
      </c>
      <c r="D213" s="172"/>
      <c r="E213" s="157">
        <v>1</v>
      </c>
      <c r="F213" s="158" t="s">
        <v>194</v>
      </c>
      <c r="G213" s="159"/>
      <c r="H213" s="160"/>
      <c r="I213" s="161"/>
      <c r="J213" s="155"/>
    </row>
    <row r="214" spans="1:10" ht="16.5" customHeight="1" x14ac:dyDescent="0.15">
      <c r="B214" s="162"/>
      <c r="C214" s="163"/>
      <c r="D214" s="164"/>
      <c r="E214" s="165"/>
      <c r="F214" s="166"/>
      <c r="G214" s="167"/>
      <c r="H214" s="168"/>
      <c r="I214" s="169"/>
      <c r="J214" s="155"/>
    </row>
    <row r="215" spans="1:10" ht="16.5" customHeight="1" x14ac:dyDescent="0.15">
      <c r="A215" s="138">
        <v>9</v>
      </c>
      <c r="B215" s="170"/>
      <c r="C215" s="171" t="s">
        <v>197</v>
      </c>
      <c r="D215" s="172" t="s">
        <v>210</v>
      </c>
      <c r="E215" s="157">
        <v>9.8000000000000007</v>
      </c>
      <c r="F215" s="158" t="s">
        <v>115</v>
      </c>
      <c r="G215" s="159"/>
      <c r="H215" s="160"/>
      <c r="I215" s="161"/>
      <c r="J215" s="155"/>
    </row>
    <row r="216" spans="1:10" ht="16.5" customHeight="1" x14ac:dyDescent="0.15">
      <c r="B216" s="162"/>
      <c r="C216" s="163"/>
      <c r="D216" s="164"/>
      <c r="E216" s="165"/>
      <c r="F216" s="166"/>
      <c r="G216" s="167"/>
      <c r="H216" s="168"/>
      <c r="I216" s="169"/>
      <c r="J216" s="155"/>
    </row>
    <row r="217" spans="1:10" ht="16.5" customHeight="1" x14ac:dyDescent="0.15">
      <c r="A217" s="138">
        <v>10</v>
      </c>
      <c r="B217" s="170"/>
      <c r="C217" s="171" t="s">
        <v>200</v>
      </c>
      <c r="D217" s="172"/>
      <c r="E217" s="157">
        <v>9.8000000000000007</v>
      </c>
      <c r="F217" s="158" t="s">
        <v>115</v>
      </c>
      <c r="G217" s="159"/>
      <c r="H217" s="160"/>
      <c r="I217" s="161"/>
      <c r="J217" s="155"/>
    </row>
    <row r="218" spans="1:10" ht="16.5" customHeight="1" x14ac:dyDescent="0.15">
      <c r="B218" s="162"/>
      <c r="C218" s="163"/>
      <c r="D218" s="164"/>
      <c r="E218" s="165"/>
      <c r="F218" s="166"/>
      <c r="G218" s="167"/>
      <c r="H218" s="168"/>
      <c r="I218" s="169"/>
      <c r="J218" s="155"/>
    </row>
    <row r="219" spans="1:10" ht="16.5" customHeight="1" x14ac:dyDescent="0.15">
      <c r="A219" s="138">
        <v>11</v>
      </c>
      <c r="B219" s="170"/>
      <c r="C219" s="171"/>
      <c r="D219" s="172"/>
      <c r="E219" s="157"/>
      <c r="F219" s="158"/>
      <c r="G219" s="159"/>
      <c r="H219" s="160"/>
      <c r="I219" s="161"/>
      <c r="J219" s="155"/>
    </row>
    <row r="220" spans="1:10" ht="16.5" customHeight="1" x14ac:dyDescent="0.15">
      <c r="B220" s="162"/>
      <c r="C220" s="163"/>
      <c r="D220" s="164"/>
      <c r="E220" s="165"/>
      <c r="F220" s="166"/>
      <c r="G220" s="167"/>
      <c r="H220" s="168"/>
      <c r="I220" s="169"/>
      <c r="J220" s="155"/>
    </row>
    <row r="221" spans="1:10" ht="16.5" customHeight="1" x14ac:dyDescent="0.15">
      <c r="A221" s="138">
        <v>12</v>
      </c>
      <c r="B221" s="170"/>
      <c r="C221" s="171"/>
      <c r="D221" s="172"/>
      <c r="E221" s="157"/>
      <c r="F221" s="158"/>
      <c r="G221" s="159"/>
      <c r="H221" s="160"/>
      <c r="I221" s="161"/>
      <c r="J221" s="155"/>
    </row>
    <row r="222" spans="1:10" ht="16.5" customHeight="1" x14ac:dyDescent="0.15">
      <c r="B222" s="162"/>
      <c r="C222" s="163"/>
      <c r="D222" s="164"/>
      <c r="E222" s="165"/>
      <c r="F222" s="166"/>
      <c r="G222" s="167"/>
      <c r="H222" s="168"/>
      <c r="I222" s="169"/>
      <c r="J222" s="155"/>
    </row>
    <row r="223" spans="1:10" ht="16.5" customHeight="1" x14ac:dyDescent="0.15">
      <c r="A223" s="138">
        <v>13</v>
      </c>
      <c r="B223" s="170"/>
      <c r="C223" s="171"/>
      <c r="D223" s="172"/>
      <c r="E223" s="157"/>
      <c r="F223" s="158"/>
      <c r="G223" s="159"/>
      <c r="H223" s="160"/>
      <c r="I223" s="161"/>
      <c r="J223" s="155"/>
    </row>
    <row r="224" spans="1:10" ht="16.5" customHeight="1" x14ac:dyDescent="0.15">
      <c r="B224" s="162"/>
      <c r="C224" s="163"/>
      <c r="D224" s="164"/>
      <c r="E224" s="165"/>
      <c r="F224" s="166"/>
      <c r="G224" s="167"/>
      <c r="H224" s="168"/>
      <c r="I224" s="169"/>
      <c r="J224" s="155"/>
    </row>
    <row r="225" spans="1:10" ht="16.5" customHeight="1" x14ac:dyDescent="0.15">
      <c r="A225" s="138">
        <v>14</v>
      </c>
      <c r="B225" s="170"/>
      <c r="C225" s="171"/>
      <c r="D225" s="172"/>
      <c r="E225" s="157"/>
      <c r="F225" s="158"/>
      <c r="G225" s="159"/>
      <c r="H225" s="160"/>
      <c r="I225" s="161"/>
      <c r="J225" s="155"/>
    </row>
    <row r="226" spans="1:10" ht="16.5" customHeight="1" x14ac:dyDescent="0.15">
      <c r="B226" s="162"/>
      <c r="C226" s="163"/>
      <c r="D226" s="164"/>
      <c r="E226" s="165"/>
      <c r="F226" s="166"/>
      <c r="G226" s="167"/>
      <c r="H226" s="168"/>
      <c r="I226" s="154"/>
      <c r="J226" s="155"/>
    </row>
    <row r="227" spans="1:10" ht="16.5" customHeight="1" x14ac:dyDescent="0.15">
      <c r="A227" s="138">
        <v>15</v>
      </c>
      <c r="B227" s="170"/>
      <c r="C227" s="171"/>
      <c r="D227" s="172"/>
      <c r="E227" s="157"/>
      <c r="F227" s="158"/>
      <c r="G227" s="159"/>
      <c r="H227" s="160"/>
      <c r="I227" s="161"/>
      <c r="J227" s="155"/>
    </row>
    <row r="228" spans="1:10" ht="16.5" customHeight="1" x14ac:dyDescent="0.15">
      <c r="B228" s="162"/>
      <c r="C228" s="163"/>
      <c r="D228" s="164"/>
      <c r="E228" s="165"/>
      <c r="F228" s="166"/>
      <c r="G228" s="167"/>
      <c r="H228" s="168"/>
      <c r="I228" s="169"/>
      <c r="J228" s="155"/>
    </row>
    <row r="229" spans="1:10" ht="16.5" customHeight="1" x14ac:dyDescent="0.15">
      <c r="A229" s="138">
        <v>16</v>
      </c>
      <c r="B229" s="180"/>
      <c r="C229" s="181" t="s">
        <v>211</v>
      </c>
      <c r="D229" s="182"/>
      <c r="E229" s="183"/>
      <c r="F229" s="184"/>
      <c r="G229" s="185"/>
      <c r="H229" s="186"/>
      <c r="I229" s="201"/>
      <c r="J229" s="155"/>
    </row>
    <row r="230" spans="1:10" ht="16.5" customHeight="1" x14ac:dyDescent="0.15">
      <c r="B230" s="148"/>
      <c r="C230" s="188"/>
      <c r="D230" s="189"/>
      <c r="E230" s="150"/>
      <c r="F230" s="151"/>
      <c r="G230" s="152"/>
      <c r="H230" s="153"/>
      <c r="I230" s="154"/>
      <c r="J230" s="155"/>
    </row>
    <row r="231" spans="1:10" ht="16.5" customHeight="1" x14ac:dyDescent="0.15">
      <c r="A231" s="138">
        <v>1</v>
      </c>
      <c r="B231" s="156">
        <v>5</v>
      </c>
      <c r="C231" s="172" t="str">
        <f>'(一)建築'!C19</f>
        <v>鉄骨工事</v>
      </c>
      <c r="D231" s="172"/>
      <c r="E231" s="157"/>
      <c r="F231" s="158"/>
      <c r="G231" s="159"/>
      <c r="H231" s="160"/>
      <c r="I231" s="161"/>
      <c r="J231" s="155"/>
    </row>
    <row r="232" spans="1:10" ht="16.5" customHeight="1" x14ac:dyDescent="0.15">
      <c r="B232" s="162"/>
      <c r="C232" s="163"/>
      <c r="D232" s="164"/>
      <c r="E232" s="165"/>
      <c r="F232" s="166"/>
      <c r="G232" s="167"/>
      <c r="H232" s="168"/>
      <c r="I232" s="169"/>
      <c r="J232" s="155"/>
    </row>
    <row r="233" spans="1:10" ht="16.5" customHeight="1" x14ac:dyDescent="0.15">
      <c r="A233" s="138">
        <v>2</v>
      </c>
      <c r="B233" s="170"/>
      <c r="C233" s="171" t="s">
        <v>140</v>
      </c>
      <c r="D233" s="172"/>
      <c r="E233" s="157"/>
      <c r="F233" s="158"/>
      <c r="G233" s="159"/>
      <c r="H233" s="160"/>
      <c r="I233" s="161"/>
      <c r="J233" s="155"/>
    </row>
    <row r="234" spans="1:10" ht="16.5" customHeight="1" x14ac:dyDescent="0.15">
      <c r="B234" s="162"/>
      <c r="C234" s="163" t="s">
        <v>212</v>
      </c>
      <c r="D234" s="164"/>
      <c r="E234" s="194"/>
      <c r="F234" s="166"/>
      <c r="G234" s="167"/>
      <c r="H234" s="168"/>
      <c r="I234" s="169"/>
      <c r="J234" s="155"/>
    </row>
    <row r="235" spans="1:10" ht="16.5" customHeight="1" x14ac:dyDescent="0.15">
      <c r="A235" s="138">
        <v>3</v>
      </c>
      <c r="B235" s="156"/>
      <c r="C235" s="171" t="s">
        <v>213</v>
      </c>
      <c r="D235" s="172" t="s">
        <v>214</v>
      </c>
      <c r="E235" s="195">
        <v>0.21</v>
      </c>
      <c r="F235" s="158" t="s">
        <v>30</v>
      </c>
      <c r="G235" s="159"/>
      <c r="H235" s="160"/>
      <c r="I235" s="161"/>
      <c r="J235" s="155"/>
    </row>
    <row r="236" spans="1:10" ht="16.5" customHeight="1" x14ac:dyDescent="0.15">
      <c r="B236" s="162"/>
      <c r="C236" s="163" t="s">
        <v>212</v>
      </c>
      <c r="D236" s="164"/>
      <c r="E236" s="194"/>
      <c r="F236" s="166"/>
      <c r="G236" s="167"/>
      <c r="H236" s="168"/>
      <c r="I236" s="169"/>
      <c r="J236" s="155"/>
    </row>
    <row r="237" spans="1:10" ht="16.5" customHeight="1" x14ac:dyDescent="0.15">
      <c r="A237" s="138">
        <v>4</v>
      </c>
      <c r="B237" s="170"/>
      <c r="C237" s="171" t="s">
        <v>215</v>
      </c>
      <c r="D237" s="172" t="s">
        <v>214</v>
      </c>
      <c r="E237" s="195">
        <v>0.2</v>
      </c>
      <c r="F237" s="158" t="s">
        <v>30</v>
      </c>
      <c r="G237" s="159"/>
      <c r="H237" s="160"/>
      <c r="I237" s="161"/>
      <c r="J237" s="155"/>
    </row>
    <row r="238" spans="1:10" ht="16.5" customHeight="1" x14ac:dyDescent="0.15">
      <c r="B238" s="162"/>
      <c r="C238" s="163" t="s">
        <v>212</v>
      </c>
      <c r="D238" s="164"/>
      <c r="E238" s="194"/>
      <c r="F238" s="166"/>
      <c r="G238" s="167"/>
      <c r="H238" s="168"/>
      <c r="I238" s="169"/>
      <c r="J238" s="155"/>
    </row>
    <row r="239" spans="1:10" ht="16.5" customHeight="1" x14ac:dyDescent="0.15">
      <c r="A239" s="138">
        <v>5</v>
      </c>
      <c r="B239" s="170"/>
      <c r="C239" s="171" t="s">
        <v>216</v>
      </c>
      <c r="D239" s="172" t="s">
        <v>214</v>
      </c>
      <c r="E239" s="195">
        <v>0.97</v>
      </c>
      <c r="F239" s="158" t="s">
        <v>30</v>
      </c>
      <c r="G239" s="159"/>
      <c r="H239" s="160"/>
      <c r="I239" s="161"/>
      <c r="J239" s="155"/>
    </row>
    <row r="240" spans="1:10" ht="16.5" customHeight="1" x14ac:dyDescent="0.15">
      <c r="B240" s="162"/>
      <c r="C240" s="163" t="s">
        <v>217</v>
      </c>
      <c r="D240" s="164"/>
      <c r="E240" s="194"/>
      <c r="F240" s="166"/>
      <c r="G240" s="167"/>
      <c r="H240" s="168"/>
      <c r="I240" s="169"/>
      <c r="J240" s="155"/>
    </row>
    <row r="241" spans="1:10" ht="16.5" customHeight="1" x14ac:dyDescent="0.15">
      <c r="A241" s="138">
        <v>6</v>
      </c>
      <c r="B241" s="170"/>
      <c r="C241" s="171" t="s">
        <v>218</v>
      </c>
      <c r="D241" s="172" t="s">
        <v>214</v>
      </c>
      <c r="E241" s="196">
        <v>0.1</v>
      </c>
      <c r="F241" s="158" t="s">
        <v>30</v>
      </c>
      <c r="G241" s="159"/>
      <c r="H241" s="160"/>
      <c r="I241" s="161"/>
      <c r="J241" s="155"/>
    </row>
    <row r="242" spans="1:10" ht="16.5" customHeight="1" x14ac:dyDescent="0.15">
      <c r="B242" s="162"/>
      <c r="C242" s="163" t="s">
        <v>217</v>
      </c>
      <c r="D242" s="164"/>
      <c r="E242" s="197"/>
      <c r="F242" s="166"/>
      <c r="G242" s="167"/>
      <c r="H242" s="168"/>
      <c r="I242" s="169"/>
      <c r="J242" s="155"/>
    </row>
    <row r="243" spans="1:10" ht="16.5" customHeight="1" x14ac:dyDescent="0.15">
      <c r="A243" s="138">
        <v>7</v>
      </c>
      <c r="B243" s="170"/>
      <c r="C243" s="171" t="s">
        <v>219</v>
      </c>
      <c r="D243" s="172" t="s">
        <v>214</v>
      </c>
      <c r="E243" s="196">
        <v>0.11</v>
      </c>
      <c r="F243" s="158" t="s">
        <v>30</v>
      </c>
      <c r="G243" s="159"/>
      <c r="H243" s="160"/>
      <c r="I243" s="161"/>
      <c r="J243" s="155"/>
    </row>
    <row r="244" spans="1:10" ht="16.5" customHeight="1" x14ac:dyDescent="0.15">
      <c r="B244" s="162"/>
      <c r="C244" s="163" t="s">
        <v>217</v>
      </c>
      <c r="D244" s="164"/>
      <c r="E244" s="197"/>
      <c r="F244" s="166"/>
      <c r="G244" s="167"/>
      <c r="H244" s="168"/>
      <c r="I244" s="169"/>
      <c r="J244" s="155"/>
    </row>
    <row r="245" spans="1:10" ht="16.5" customHeight="1" x14ac:dyDescent="0.15">
      <c r="A245" s="138">
        <v>8</v>
      </c>
      <c r="B245" s="170"/>
      <c r="C245" s="171" t="s">
        <v>220</v>
      </c>
      <c r="D245" s="172" t="s">
        <v>214</v>
      </c>
      <c r="E245" s="196">
        <v>0.32</v>
      </c>
      <c r="F245" s="158" t="s">
        <v>30</v>
      </c>
      <c r="G245" s="159"/>
      <c r="H245" s="160"/>
      <c r="I245" s="161"/>
      <c r="J245" s="155"/>
    </row>
    <row r="246" spans="1:10" ht="16.5" customHeight="1" x14ac:dyDescent="0.15">
      <c r="B246" s="162"/>
      <c r="C246" s="163" t="s">
        <v>221</v>
      </c>
      <c r="D246" s="164"/>
      <c r="E246" s="194"/>
      <c r="F246" s="166"/>
      <c r="G246" s="167"/>
      <c r="H246" s="168"/>
      <c r="I246" s="169"/>
      <c r="J246" s="155"/>
    </row>
    <row r="247" spans="1:10" ht="16.5" customHeight="1" x14ac:dyDescent="0.15">
      <c r="A247" s="138">
        <v>9</v>
      </c>
      <c r="B247" s="170"/>
      <c r="C247" s="171" t="s">
        <v>222</v>
      </c>
      <c r="D247" s="172" t="s">
        <v>214</v>
      </c>
      <c r="E247" s="195">
        <v>0.08</v>
      </c>
      <c r="F247" s="158" t="s">
        <v>30</v>
      </c>
      <c r="G247" s="159"/>
      <c r="H247" s="160"/>
      <c r="I247" s="161"/>
      <c r="J247" s="155"/>
    </row>
    <row r="248" spans="1:10" ht="16.5" customHeight="1" x14ac:dyDescent="0.15">
      <c r="B248" s="162"/>
      <c r="C248" s="163" t="s">
        <v>221</v>
      </c>
      <c r="D248" s="164"/>
      <c r="E248" s="194"/>
      <c r="F248" s="166"/>
      <c r="G248" s="167"/>
      <c r="H248" s="168"/>
      <c r="I248" s="169"/>
      <c r="J248" s="155"/>
    </row>
    <row r="249" spans="1:10" ht="16.5" customHeight="1" x14ac:dyDescent="0.15">
      <c r="A249" s="138">
        <v>10</v>
      </c>
      <c r="B249" s="170"/>
      <c r="C249" s="171" t="s">
        <v>223</v>
      </c>
      <c r="D249" s="172" t="s">
        <v>214</v>
      </c>
      <c r="E249" s="195">
        <v>0.12</v>
      </c>
      <c r="F249" s="158" t="s">
        <v>30</v>
      </c>
      <c r="G249" s="159"/>
      <c r="H249" s="160"/>
      <c r="I249" s="161"/>
      <c r="J249" s="155"/>
    </row>
    <row r="250" spans="1:10" ht="16.5" customHeight="1" x14ac:dyDescent="0.15">
      <c r="B250" s="162"/>
      <c r="C250" s="163" t="s">
        <v>221</v>
      </c>
      <c r="D250" s="164"/>
      <c r="E250" s="194"/>
      <c r="F250" s="166"/>
      <c r="G250" s="167"/>
      <c r="H250" s="168"/>
      <c r="I250" s="169"/>
      <c r="J250" s="155"/>
    </row>
    <row r="251" spans="1:10" ht="16.5" customHeight="1" x14ac:dyDescent="0.15">
      <c r="A251" s="138">
        <v>11</v>
      </c>
      <c r="B251" s="170"/>
      <c r="C251" s="171" t="s">
        <v>224</v>
      </c>
      <c r="D251" s="172" t="s">
        <v>214</v>
      </c>
      <c r="E251" s="195">
        <v>0.02</v>
      </c>
      <c r="F251" s="158" t="s">
        <v>30</v>
      </c>
      <c r="G251" s="159"/>
      <c r="H251" s="160"/>
      <c r="I251" s="161"/>
      <c r="J251" s="155"/>
    </row>
    <row r="252" spans="1:10" ht="16.5" customHeight="1" x14ac:dyDescent="0.15">
      <c r="B252" s="162"/>
      <c r="C252" s="163" t="s">
        <v>221</v>
      </c>
      <c r="D252" s="164"/>
      <c r="E252" s="194"/>
      <c r="F252" s="166"/>
      <c r="G252" s="167"/>
      <c r="H252" s="168"/>
      <c r="I252" s="169"/>
      <c r="J252" s="155"/>
    </row>
    <row r="253" spans="1:10" ht="16.5" customHeight="1" x14ac:dyDescent="0.15">
      <c r="A253" s="138">
        <v>12</v>
      </c>
      <c r="B253" s="170"/>
      <c r="C253" s="171" t="s">
        <v>225</v>
      </c>
      <c r="D253" s="172" t="s">
        <v>226</v>
      </c>
      <c r="E253" s="195">
        <v>7.0000000000000007E-2</v>
      </c>
      <c r="F253" s="158" t="s">
        <v>30</v>
      </c>
      <c r="G253" s="159"/>
      <c r="H253" s="160"/>
      <c r="I253" s="161"/>
      <c r="J253" s="155"/>
    </row>
    <row r="254" spans="1:10" ht="16.5" customHeight="1" x14ac:dyDescent="0.15">
      <c r="B254" s="162"/>
      <c r="C254" s="163" t="s">
        <v>227</v>
      </c>
      <c r="D254" s="164"/>
      <c r="E254" s="194"/>
      <c r="F254" s="166"/>
      <c r="G254" s="167"/>
      <c r="H254" s="168"/>
      <c r="I254" s="169"/>
      <c r="J254" s="155"/>
    </row>
    <row r="255" spans="1:10" ht="16.5" customHeight="1" x14ac:dyDescent="0.15">
      <c r="A255" s="138">
        <v>13</v>
      </c>
      <c r="B255" s="170"/>
      <c r="C255" s="171" t="s">
        <v>228</v>
      </c>
      <c r="D255" s="172"/>
      <c r="E255" s="195">
        <v>0.67</v>
      </c>
      <c r="F255" s="158" t="s">
        <v>30</v>
      </c>
      <c r="G255" s="159"/>
      <c r="H255" s="160"/>
      <c r="I255" s="161"/>
      <c r="J255" s="155"/>
    </row>
    <row r="256" spans="1:10" ht="16.5" customHeight="1" x14ac:dyDescent="0.15">
      <c r="B256" s="162"/>
      <c r="C256" s="163" t="s">
        <v>229</v>
      </c>
      <c r="D256" s="164"/>
      <c r="E256" s="165"/>
      <c r="F256" s="166"/>
      <c r="G256" s="167"/>
      <c r="H256" s="168"/>
      <c r="I256" s="169"/>
      <c r="J256" s="155"/>
    </row>
    <row r="257" spans="1:10" ht="16.5" customHeight="1" x14ac:dyDescent="0.15">
      <c r="A257" s="138">
        <v>14</v>
      </c>
      <c r="B257" s="170"/>
      <c r="C257" s="171" t="s">
        <v>230</v>
      </c>
      <c r="D257" s="172"/>
      <c r="E257" s="157">
        <v>45.6</v>
      </c>
      <c r="F257" s="158" t="s">
        <v>28</v>
      </c>
      <c r="G257" s="159"/>
      <c r="H257" s="160"/>
      <c r="I257" s="161"/>
      <c r="J257" s="155"/>
    </row>
    <row r="258" spans="1:10" ht="16.5" customHeight="1" x14ac:dyDescent="0.15">
      <c r="B258" s="162"/>
      <c r="C258" s="163"/>
      <c r="D258" s="164"/>
      <c r="E258" s="194"/>
      <c r="F258" s="166"/>
      <c r="G258" s="167"/>
      <c r="H258" s="168"/>
      <c r="I258" s="154"/>
      <c r="J258" s="155"/>
    </row>
    <row r="259" spans="1:10" ht="16.5" customHeight="1" x14ac:dyDescent="0.15">
      <c r="A259" s="138">
        <v>15</v>
      </c>
      <c r="B259" s="170"/>
      <c r="C259" s="171" t="s">
        <v>231</v>
      </c>
      <c r="D259" s="172"/>
      <c r="E259" s="195">
        <v>-0.08</v>
      </c>
      <c r="F259" s="158" t="s">
        <v>30</v>
      </c>
      <c r="G259" s="159"/>
      <c r="H259" s="160"/>
      <c r="I259" s="161"/>
      <c r="J259" s="155"/>
    </row>
    <row r="260" spans="1:10" ht="16.5" customHeight="1" x14ac:dyDescent="0.15">
      <c r="B260" s="162"/>
      <c r="C260" s="163"/>
      <c r="D260" s="164"/>
      <c r="E260" s="194"/>
      <c r="F260" s="166"/>
      <c r="G260" s="167"/>
      <c r="H260" s="168"/>
      <c r="I260" s="169"/>
      <c r="J260" s="155"/>
    </row>
    <row r="261" spans="1:10" ht="16.5" customHeight="1" x14ac:dyDescent="0.15">
      <c r="A261" s="138">
        <v>16</v>
      </c>
      <c r="B261" s="180"/>
      <c r="C261" s="193" t="s">
        <v>232</v>
      </c>
      <c r="D261" s="182" t="s">
        <v>233</v>
      </c>
      <c r="E261" s="200">
        <v>2.76</v>
      </c>
      <c r="F261" s="184" t="s">
        <v>30</v>
      </c>
      <c r="G261" s="185"/>
      <c r="H261" s="186"/>
      <c r="I261" s="201"/>
      <c r="J261" s="155"/>
    </row>
    <row r="262" spans="1:10" ht="16.5" customHeight="1" x14ac:dyDescent="0.15">
      <c r="B262" s="148"/>
      <c r="C262" s="188"/>
      <c r="D262" s="189"/>
      <c r="E262" s="202"/>
      <c r="F262" s="151"/>
      <c r="G262" s="152"/>
      <c r="H262" s="153"/>
      <c r="I262" s="154"/>
      <c r="J262" s="155"/>
    </row>
    <row r="263" spans="1:10" ht="16.5" customHeight="1" x14ac:dyDescent="0.15">
      <c r="A263" s="138">
        <v>1</v>
      </c>
      <c r="B263" s="156"/>
      <c r="C263" s="172" t="s">
        <v>234</v>
      </c>
      <c r="D263" s="172" t="s">
        <v>235</v>
      </c>
      <c r="E263" s="196">
        <v>2.76</v>
      </c>
      <c r="F263" s="158" t="s">
        <v>30</v>
      </c>
      <c r="G263" s="159"/>
      <c r="H263" s="160"/>
      <c r="I263" s="161"/>
      <c r="J263" s="155"/>
    </row>
    <row r="264" spans="1:10" ht="16.5" customHeight="1" x14ac:dyDescent="0.15">
      <c r="B264" s="162"/>
      <c r="C264" s="163"/>
      <c r="D264" s="164"/>
      <c r="E264" s="194"/>
      <c r="F264" s="166"/>
      <c r="G264" s="167"/>
      <c r="H264" s="168"/>
      <c r="I264" s="169"/>
      <c r="J264" s="155"/>
    </row>
    <row r="265" spans="1:10" ht="16.5" customHeight="1" x14ac:dyDescent="0.15">
      <c r="A265" s="138">
        <v>2</v>
      </c>
      <c r="B265" s="170"/>
      <c r="C265" s="171" t="s">
        <v>236</v>
      </c>
      <c r="D265" s="172" t="s">
        <v>237</v>
      </c>
      <c r="E265" s="195">
        <v>2.76</v>
      </c>
      <c r="F265" s="158" t="s">
        <v>30</v>
      </c>
      <c r="G265" s="159"/>
      <c r="H265" s="160"/>
      <c r="I265" s="161"/>
      <c r="J265" s="155"/>
    </row>
    <row r="266" spans="1:10" ht="16.5" customHeight="1" x14ac:dyDescent="0.15">
      <c r="B266" s="162"/>
      <c r="C266" s="163"/>
      <c r="D266" s="164"/>
      <c r="E266" s="194"/>
      <c r="F266" s="166"/>
      <c r="G266" s="167"/>
      <c r="H266" s="168"/>
      <c r="I266" s="169"/>
      <c r="J266" s="155"/>
    </row>
    <row r="267" spans="1:10" ht="16.5" customHeight="1" x14ac:dyDescent="0.15">
      <c r="A267" s="138">
        <v>3</v>
      </c>
      <c r="B267" s="156"/>
      <c r="C267" s="171" t="s">
        <v>238</v>
      </c>
      <c r="D267" s="172" t="s">
        <v>239</v>
      </c>
      <c r="E267" s="196">
        <v>2.76</v>
      </c>
      <c r="F267" s="158" t="s">
        <v>30</v>
      </c>
      <c r="G267" s="159"/>
      <c r="H267" s="160"/>
      <c r="I267" s="161"/>
      <c r="J267" s="155"/>
    </row>
    <row r="268" spans="1:10" ht="16.5" customHeight="1" x14ac:dyDescent="0.15">
      <c r="B268" s="162"/>
      <c r="C268" s="163" t="s">
        <v>240</v>
      </c>
      <c r="D268" s="164"/>
      <c r="E268" s="165"/>
      <c r="F268" s="166"/>
      <c r="G268" s="167"/>
      <c r="H268" s="168"/>
      <c r="I268" s="169"/>
      <c r="J268" s="155"/>
    </row>
    <row r="269" spans="1:10" ht="16.5" customHeight="1" x14ac:dyDescent="0.15">
      <c r="A269" s="138">
        <v>4</v>
      </c>
      <c r="B269" s="170"/>
      <c r="C269" s="171" t="s">
        <v>241</v>
      </c>
      <c r="D269" s="172" t="s">
        <v>242</v>
      </c>
      <c r="E269" s="178">
        <v>189</v>
      </c>
      <c r="F269" s="158" t="s">
        <v>165</v>
      </c>
      <c r="G269" s="159"/>
      <c r="H269" s="160"/>
      <c r="I269" s="161"/>
      <c r="J269" s="155"/>
    </row>
    <row r="270" spans="1:10" ht="16.5" customHeight="1" x14ac:dyDescent="0.15">
      <c r="B270" s="162"/>
      <c r="C270" s="163" t="s">
        <v>240</v>
      </c>
      <c r="D270" s="164"/>
      <c r="E270" s="173"/>
      <c r="F270" s="166"/>
      <c r="G270" s="167"/>
      <c r="H270" s="168"/>
      <c r="I270" s="169"/>
      <c r="J270" s="155"/>
    </row>
    <row r="271" spans="1:10" ht="16.5" customHeight="1" x14ac:dyDescent="0.15">
      <c r="A271" s="138">
        <v>5</v>
      </c>
      <c r="B271" s="170"/>
      <c r="C271" s="171" t="s">
        <v>241</v>
      </c>
      <c r="D271" s="172" t="s">
        <v>243</v>
      </c>
      <c r="E271" s="178">
        <v>8</v>
      </c>
      <c r="F271" s="158" t="s">
        <v>165</v>
      </c>
      <c r="G271" s="159"/>
      <c r="H271" s="160"/>
      <c r="I271" s="161"/>
      <c r="J271" s="155"/>
    </row>
    <row r="272" spans="1:10" ht="16.5" customHeight="1" x14ac:dyDescent="0.15">
      <c r="B272" s="162"/>
      <c r="C272" s="163" t="s">
        <v>240</v>
      </c>
      <c r="D272" s="164"/>
      <c r="E272" s="173"/>
      <c r="F272" s="166"/>
      <c r="G272" s="167"/>
      <c r="H272" s="168"/>
      <c r="I272" s="169"/>
      <c r="J272" s="155"/>
    </row>
    <row r="273" spans="1:10" ht="16.5" customHeight="1" x14ac:dyDescent="0.15">
      <c r="A273" s="138">
        <v>6</v>
      </c>
      <c r="B273" s="170"/>
      <c r="C273" s="171" t="s">
        <v>241</v>
      </c>
      <c r="D273" s="172" t="s">
        <v>244</v>
      </c>
      <c r="E273" s="178">
        <v>17</v>
      </c>
      <c r="F273" s="158" t="s">
        <v>165</v>
      </c>
      <c r="G273" s="159"/>
      <c r="H273" s="160"/>
      <c r="I273" s="161"/>
      <c r="J273" s="155"/>
    </row>
    <row r="274" spans="1:10" ht="16.5" customHeight="1" x14ac:dyDescent="0.15">
      <c r="B274" s="162"/>
      <c r="C274" s="163" t="s">
        <v>240</v>
      </c>
      <c r="D274" s="164"/>
      <c r="E274" s="173"/>
      <c r="F274" s="166"/>
      <c r="G274" s="167"/>
      <c r="H274" s="168"/>
      <c r="I274" s="169"/>
      <c r="J274" s="155"/>
    </row>
    <row r="275" spans="1:10" ht="16.5" customHeight="1" x14ac:dyDescent="0.15">
      <c r="A275" s="138">
        <v>7</v>
      </c>
      <c r="B275" s="170"/>
      <c r="C275" s="171" t="s">
        <v>230</v>
      </c>
      <c r="D275" s="172" t="s">
        <v>244</v>
      </c>
      <c r="E275" s="178">
        <v>25</v>
      </c>
      <c r="F275" s="158" t="s">
        <v>165</v>
      </c>
      <c r="G275" s="159"/>
      <c r="H275" s="160"/>
      <c r="I275" s="161"/>
      <c r="J275" s="155"/>
    </row>
    <row r="276" spans="1:10" ht="16.5" customHeight="1" x14ac:dyDescent="0.15">
      <c r="B276" s="162"/>
      <c r="C276" s="163" t="s">
        <v>240</v>
      </c>
      <c r="D276" s="164"/>
      <c r="E276" s="173"/>
      <c r="F276" s="166"/>
      <c r="G276" s="167"/>
      <c r="H276" s="168"/>
      <c r="I276" s="169"/>
      <c r="J276" s="155"/>
    </row>
    <row r="277" spans="1:10" ht="16.5" customHeight="1" x14ac:dyDescent="0.15">
      <c r="A277" s="138">
        <v>8</v>
      </c>
      <c r="B277" s="170"/>
      <c r="C277" s="171" t="s">
        <v>230</v>
      </c>
      <c r="D277" s="172" t="s">
        <v>245</v>
      </c>
      <c r="E277" s="178">
        <v>50</v>
      </c>
      <c r="F277" s="158" t="s">
        <v>165</v>
      </c>
      <c r="G277" s="159"/>
      <c r="H277" s="160"/>
      <c r="I277" s="161"/>
      <c r="J277" s="155"/>
    </row>
    <row r="278" spans="1:10" ht="16.5" customHeight="1" x14ac:dyDescent="0.15">
      <c r="B278" s="162"/>
      <c r="C278" s="174"/>
      <c r="D278" s="164"/>
      <c r="E278" s="173"/>
      <c r="F278" s="166"/>
      <c r="G278" s="167"/>
      <c r="H278" s="168"/>
      <c r="I278" s="169"/>
      <c r="J278" s="155"/>
    </row>
    <row r="279" spans="1:10" ht="16.5" customHeight="1" x14ac:dyDescent="0.15">
      <c r="A279" s="138">
        <v>9</v>
      </c>
      <c r="B279" s="170"/>
      <c r="C279" s="171" t="s">
        <v>246</v>
      </c>
      <c r="D279" s="172"/>
      <c r="E279" s="178">
        <v>278</v>
      </c>
      <c r="F279" s="158" t="s">
        <v>165</v>
      </c>
      <c r="G279" s="159"/>
      <c r="H279" s="160"/>
      <c r="I279" s="161"/>
      <c r="J279" s="155"/>
    </row>
    <row r="280" spans="1:10" ht="16.5" customHeight="1" x14ac:dyDescent="0.15">
      <c r="B280" s="162"/>
      <c r="C280" s="163"/>
      <c r="D280" s="164"/>
      <c r="E280" s="173"/>
      <c r="F280" s="166"/>
      <c r="G280" s="167"/>
      <c r="H280" s="168"/>
      <c r="I280" s="169"/>
      <c r="J280" s="155"/>
    </row>
    <row r="281" spans="1:10" ht="16.5" customHeight="1" x14ac:dyDescent="0.15">
      <c r="A281" s="138">
        <v>10</v>
      </c>
      <c r="B281" s="170"/>
      <c r="C281" s="171" t="s">
        <v>247</v>
      </c>
      <c r="D281" s="172" t="s">
        <v>248</v>
      </c>
      <c r="E281" s="178">
        <v>4.8</v>
      </c>
      <c r="F281" s="158" t="s">
        <v>28</v>
      </c>
      <c r="G281" s="159"/>
      <c r="H281" s="160"/>
      <c r="I281" s="161"/>
      <c r="J281" s="155"/>
    </row>
    <row r="282" spans="1:10" ht="16.5" customHeight="1" x14ac:dyDescent="0.15">
      <c r="B282" s="162"/>
      <c r="C282" s="163" t="s">
        <v>249</v>
      </c>
      <c r="D282" s="164" t="s">
        <v>250</v>
      </c>
      <c r="E282" s="165"/>
      <c r="F282" s="166"/>
      <c r="G282" s="167"/>
      <c r="H282" s="168"/>
      <c r="I282" s="169"/>
      <c r="J282" s="155"/>
    </row>
    <row r="283" spans="1:10" ht="16.5" customHeight="1" x14ac:dyDescent="0.15">
      <c r="A283" s="138">
        <v>11</v>
      </c>
      <c r="B283" s="170"/>
      <c r="C283" s="171" t="s">
        <v>241</v>
      </c>
      <c r="D283" s="172" t="s">
        <v>251</v>
      </c>
      <c r="E283" s="178">
        <v>24</v>
      </c>
      <c r="F283" s="158" t="s">
        <v>165</v>
      </c>
      <c r="G283" s="159"/>
      <c r="H283" s="160"/>
      <c r="I283" s="161"/>
      <c r="J283" s="155"/>
    </row>
    <row r="284" spans="1:10" ht="16.5" customHeight="1" x14ac:dyDescent="0.15">
      <c r="B284" s="162"/>
      <c r="C284" s="174"/>
      <c r="D284" s="164" t="s">
        <v>179</v>
      </c>
      <c r="E284" s="173"/>
      <c r="F284" s="166"/>
      <c r="G284" s="167"/>
      <c r="H284" s="168"/>
      <c r="I284" s="169"/>
      <c r="J284" s="155"/>
    </row>
    <row r="285" spans="1:10" ht="16.5" customHeight="1" x14ac:dyDescent="0.15">
      <c r="A285" s="138">
        <v>12</v>
      </c>
      <c r="B285" s="170"/>
      <c r="C285" s="171" t="s">
        <v>180</v>
      </c>
      <c r="D285" s="172" t="s">
        <v>181</v>
      </c>
      <c r="E285" s="178">
        <v>30</v>
      </c>
      <c r="F285" s="158" t="s">
        <v>156</v>
      </c>
      <c r="G285" s="159"/>
      <c r="H285" s="160"/>
      <c r="I285" s="161"/>
      <c r="J285" s="155"/>
    </row>
    <row r="286" spans="1:10" ht="16.5" customHeight="1" x14ac:dyDescent="0.15">
      <c r="B286" s="162"/>
      <c r="C286" s="163"/>
      <c r="D286" s="164"/>
      <c r="E286" s="173"/>
      <c r="F286" s="166"/>
      <c r="G286" s="167"/>
      <c r="H286" s="168"/>
      <c r="I286" s="169"/>
      <c r="J286" s="155"/>
    </row>
    <row r="287" spans="1:10" ht="16.5" customHeight="1" x14ac:dyDescent="0.15">
      <c r="A287" s="138">
        <v>13</v>
      </c>
      <c r="B287" s="170"/>
      <c r="C287" s="171" t="s">
        <v>252</v>
      </c>
      <c r="D287" s="172"/>
      <c r="E287" s="178">
        <v>1</v>
      </c>
      <c r="F287" s="158" t="s">
        <v>97</v>
      </c>
      <c r="G287" s="159"/>
      <c r="H287" s="160"/>
      <c r="I287" s="161"/>
      <c r="J287" s="155"/>
    </row>
    <row r="288" spans="1:10" ht="16.5" customHeight="1" x14ac:dyDescent="0.15">
      <c r="B288" s="162"/>
      <c r="C288" s="163"/>
      <c r="D288" s="164" t="s">
        <v>253</v>
      </c>
      <c r="E288" s="165"/>
      <c r="F288" s="166"/>
      <c r="G288" s="167"/>
      <c r="H288" s="168"/>
      <c r="I288" s="169"/>
      <c r="J288" s="155"/>
    </row>
    <row r="289" spans="1:10" ht="16.5" customHeight="1" x14ac:dyDescent="0.15">
      <c r="A289" s="138">
        <v>14</v>
      </c>
      <c r="B289" s="170"/>
      <c r="C289" s="171" t="s">
        <v>254</v>
      </c>
      <c r="D289" s="172" t="s">
        <v>255</v>
      </c>
      <c r="E289" s="178">
        <v>1</v>
      </c>
      <c r="F289" s="158" t="s">
        <v>156</v>
      </c>
      <c r="G289" s="159"/>
      <c r="H289" s="160"/>
      <c r="I289" s="161"/>
      <c r="J289" s="155"/>
    </row>
    <row r="290" spans="1:10" ht="16.5" customHeight="1" x14ac:dyDescent="0.15">
      <c r="B290" s="162"/>
      <c r="C290" s="163"/>
      <c r="D290" s="164" t="s">
        <v>253</v>
      </c>
      <c r="E290" s="165"/>
      <c r="F290" s="166"/>
      <c r="G290" s="167"/>
      <c r="H290" s="168"/>
      <c r="I290" s="154"/>
      <c r="J290" s="155"/>
    </row>
    <row r="291" spans="1:10" ht="16.5" customHeight="1" x14ac:dyDescent="0.15">
      <c r="A291" s="138">
        <v>15</v>
      </c>
      <c r="B291" s="170"/>
      <c r="C291" s="171" t="s">
        <v>256</v>
      </c>
      <c r="D291" s="179" t="s">
        <v>257</v>
      </c>
      <c r="E291" s="178">
        <v>12.3</v>
      </c>
      <c r="F291" s="158" t="s">
        <v>28</v>
      </c>
      <c r="G291" s="159"/>
      <c r="H291" s="160"/>
      <c r="I291" s="161"/>
      <c r="J291" s="155"/>
    </row>
    <row r="292" spans="1:10" ht="16.5" customHeight="1" x14ac:dyDescent="0.15">
      <c r="B292" s="162"/>
      <c r="C292" s="163"/>
      <c r="D292" s="164"/>
      <c r="E292" s="165"/>
      <c r="F292" s="166"/>
      <c r="G292" s="167"/>
      <c r="H292" s="168"/>
      <c r="I292" s="169"/>
      <c r="J292" s="155"/>
    </row>
    <row r="293" spans="1:10" ht="16.5" customHeight="1" x14ac:dyDescent="0.15">
      <c r="A293" s="138">
        <v>16</v>
      </c>
      <c r="B293" s="180"/>
      <c r="C293" s="193" t="s">
        <v>258</v>
      </c>
      <c r="D293" s="182" t="s">
        <v>259</v>
      </c>
      <c r="E293" s="183">
        <v>1</v>
      </c>
      <c r="F293" s="184" t="s">
        <v>97</v>
      </c>
      <c r="G293" s="185"/>
      <c r="H293" s="186"/>
      <c r="I293" s="187"/>
      <c r="J293" s="155"/>
    </row>
    <row r="294" spans="1:10" ht="16.5" customHeight="1" x14ac:dyDescent="0.15">
      <c r="B294" s="148"/>
      <c r="C294" s="188"/>
      <c r="D294" s="189"/>
      <c r="E294" s="150"/>
      <c r="F294" s="151"/>
      <c r="G294" s="152"/>
      <c r="H294" s="153"/>
      <c r="I294" s="154"/>
      <c r="J294" s="155"/>
    </row>
    <row r="295" spans="1:10" ht="16.5" customHeight="1" x14ac:dyDescent="0.15">
      <c r="A295" s="138">
        <v>1</v>
      </c>
      <c r="B295" s="156"/>
      <c r="C295" s="172" t="s">
        <v>260</v>
      </c>
      <c r="D295" s="172"/>
      <c r="E295" s="178"/>
      <c r="F295" s="158"/>
      <c r="G295" s="159"/>
      <c r="H295" s="160"/>
      <c r="I295" s="161"/>
      <c r="J295" s="155"/>
    </row>
    <row r="296" spans="1:10" ht="16.5" customHeight="1" x14ac:dyDescent="0.15">
      <c r="B296" s="162"/>
      <c r="C296" s="163"/>
      <c r="D296" s="164" t="s">
        <v>253</v>
      </c>
      <c r="E296" s="165"/>
      <c r="F296" s="166"/>
      <c r="G296" s="167"/>
      <c r="H296" s="168"/>
      <c r="I296" s="169"/>
      <c r="J296" s="155"/>
    </row>
    <row r="297" spans="1:10" ht="16.5" customHeight="1" x14ac:dyDescent="0.15">
      <c r="A297" s="138">
        <v>2</v>
      </c>
      <c r="B297" s="170"/>
      <c r="C297" s="171" t="s">
        <v>254</v>
      </c>
      <c r="D297" s="172"/>
      <c r="E297" s="157">
        <v>1</v>
      </c>
      <c r="F297" s="158" t="s">
        <v>156</v>
      </c>
      <c r="G297" s="159"/>
      <c r="H297" s="160"/>
      <c r="I297" s="161"/>
      <c r="J297" s="155"/>
    </row>
    <row r="298" spans="1:10" ht="16.5" customHeight="1" x14ac:dyDescent="0.15">
      <c r="B298" s="162"/>
      <c r="C298" s="163"/>
      <c r="D298" s="164"/>
      <c r="E298" s="165"/>
      <c r="F298" s="166"/>
      <c r="G298" s="167"/>
      <c r="H298" s="168"/>
      <c r="I298" s="169"/>
      <c r="J298" s="155"/>
    </row>
    <row r="299" spans="1:10" ht="16.5" customHeight="1" x14ac:dyDescent="0.15">
      <c r="A299" s="138">
        <v>3</v>
      </c>
      <c r="B299" s="156"/>
      <c r="C299" s="171"/>
      <c r="D299" s="172"/>
      <c r="E299" s="157"/>
      <c r="F299" s="158"/>
      <c r="G299" s="159"/>
      <c r="H299" s="160"/>
      <c r="I299" s="161"/>
      <c r="J299" s="155"/>
    </row>
    <row r="300" spans="1:10" ht="16.5" customHeight="1" x14ac:dyDescent="0.15">
      <c r="B300" s="162"/>
      <c r="C300" s="163"/>
      <c r="D300" s="164"/>
      <c r="E300" s="165"/>
      <c r="F300" s="166"/>
      <c r="G300" s="167"/>
      <c r="H300" s="168"/>
      <c r="I300" s="169"/>
      <c r="J300" s="155"/>
    </row>
    <row r="301" spans="1:10" ht="16.5" customHeight="1" x14ac:dyDescent="0.15">
      <c r="A301" s="138">
        <v>4</v>
      </c>
      <c r="B301" s="170"/>
      <c r="C301" s="171"/>
      <c r="D301" s="172"/>
      <c r="E301" s="157"/>
      <c r="F301" s="158"/>
      <c r="G301" s="159"/>
      <c r="H301" s="160"/>
      <c r="I301" s="161"/>
      <c r="J301" s="155"/>
    </row>
    <row r="302" spans="1:10" ht="16.5" customHeight="1" x14ac:dyDescent="0.15">
      <c r="B302" s="162"/>
      <c r="C302" s="174"/>
      <c r="D302" s="164"/>
      <c r="E302" s="173"/>
      <c r="F302" s="166"/>
      <c r="G302" s="167"/>
      <c r="H302" s="168"/>
      <c r="I302" s="169"/>
      <c r="J302" s="155"/>
    </row>
    <row r="303" spans="1:10" ht="16.5" customHeight="1" x14ac:dyDescent="0.15">
      <c r="A303" s="138">
        <v>5</v>
      </c>
      <c r="B303" s="170"/>
      <c r="C303" s="171"/>
      <c r="D303" s="172"/>
      <c r="E303" s="178"/>
      <c r="F303" s="158"/>
      <c r="G303" s="159"/>
      <c r="H303" s="160"/>
      <c r="I303" s="161"/>
      <c r="J303" s="155"/>
    </row>
    <row r="304" spans="1:10" ht="16.5" customHeight="1" x14ac:dyDescent="0.15">
      <c r="B304" s="162"/>
      <c r="C304" s="174"/>
      <c r="D304" s="164"/>
      <c r="E304" s="173"/>
      <c r="F304" s="166"/>
      <c r="G304" s="167"/>
      <c r="H304" s="168"/>
      <c r="I304" s="169"/>
      <c r="J304" s="155"/>
    </row>
    <row r="305" spans="1:10" ht="16.5" customHeight="1" x14ac:dyDescent="0.15">
      <c r="A305" s="138">
        <v>6</v>
      </c>
      <c r="B305" s="170"/>
      <c r="C305" s="171"/>
      <c r="D305" s="172"/>
      <c r="E305" s="178"/>
      <c r="F305" s="158"/>
      <c r="G305" s="159"/>
      <c r="H305" s="160"/>
      <c r="I305" s="161"/>
      <c r="J305" s="155"/>
    </row>
    <row r="306" spans="1:10" ht="16.5" customHeight="1" x14ac:dyDescent="0.15">
      <c r="B306" s="162"/>
      <c r="C306" s="174"/>
      <c r="D306" s="164"/>
      <c r="E306" s="165"/>
      <c r="F306" s="166"/>
      <c r="G306" s="167"/>
      <c r="H306" s="168"/>
      <c r="I306" s="169"/>
      <c r="J306" s="155"/>
    </row>
    <row r="307" spans="1:10" ht="16.5" customHeight="1" x14ac:dyDescent="0.15">
      <c r="A307" s="138">
        <v>7</v>
      </c>
      <c r="B307" s="170"/>
      <c r="C307" s="171"/>
      <c r="D307" s="172"/>
      <c r="E307" s="157"/>
      <c r="F307" s="158"/>
      <c r="G307" s="159"/>
      <c r="H307" s="160"/>
      <c r="I307" s="161"/>
      <c r="J307" s="155"/>
    </row>
    <row r="308" spans="1:10" ht="16.5" customHeight="1" x14ac:dyDescent="0.15">
      <c r="B308" s="162"/>
      <c r="C308" s="174"/>
      <c r="D308" s="164"/>
      <c r="E308" s="165"/>
      <c r="F308" s="166"/>
      <c r="G308" s="167"/>
      <c r="H308" s="168"/>
      <c r="I308" s="169"/>
      <c r="J308" s="155"/>
    </row>
    <row r="309" spans="1:10" ht="16.5" customHeight="1" x14ac:dyDescent="0.15">
      <c r="A309" s="138">
        <v>8</v>
      </c>
      <c r="B309" s="170"/>
      <c r="C309" s="171"/>
      <c r="D309" s="172"/>
      <c r="E309" s="157"/>
      <c r="F309" s="158"/>
      <c r="G309" s="159"/>
      <c r="H309" s="160"/>
      <c r="I309" s="161"/>
      <c r="J309" s="155"/>
    </row>
    <row r="310" spans="1:10" ht="16.5" customHeight="1" x14ac:dyDescent="0.15">
      <c r="B310" s="162"/>
      <c r="C310" s="163"/>
      <c r="D310" s="164"/>
      <c r="E310" s="173"/>
      <c r="F310" s="166"/>
      <c r="G310" s="167"/>
      <c r="H310" s="168"/>
      <c r="I310" s="169"/>
      <c r="J310" s="155"/>
    </row>
    <row r="311" spans="1:10" ht="16.5" customHeight="1" x14ac:dyDescent="0.15">
      <c r="A311" s="138">
        <v>9</v>
      </c>
      <c r="B311" s="170"/>
      <c r="C311" s="171"/>
      <c r="D311" s="172"/>
      <c r="E311" s="178"/>
      <c r="F311" s="158"/>
      <c r="G311" s="159"/>
      <c r="H311" s="160"/>
      <c r="I311" s="161"/>
      <c r="J311" s="155"/>
    </row>
    <row r="312" spans="1:10" ht="16.5" customHeight="1" x14ac:dyDescent="0.15">
      <c r="B312" s="162"/>
      <c r="C312" s="174"/>
      <c r="D312" s="164"/>
      <c r="E312" s="173"/>
      <c r="F312" s="166"/>
      <c r="G312" s="167"/>
      <c r="H312" s="168"/>
      <c r="I312" s="169"/>
      <c r="J312" s="155"/>
    </row>
    <row r="313" spans="1:10" ht="16.5" customHeight="1" x14ac:dyDescent="0.15">
      <c r="A313" s="138">
        <v>10</v>
      </c>
      <c r="B313" s="170"/>
      <c r="C313" s="171"/>
      <c r="D313" s="172"/>
      <c r="E313" s="178"/>
      <c r="F313" s="158"/>
      <c r="G313" s="159"/>
      <c r="H313" s="160"/>
      <c r="I313" s="161"/>
      <c r="J313" s="155"/>
    </row>
    <row r="314" spans="1:10" ht="16.5" customHeight="1" x14ac:dyDescent="0.15">
      <c r="B314" s="162"/>
      <c r="C314" s="163"/>
      <c r="D314" s="164"/>
      <c r="E314" s="173"/>
      <c r="F314" s="166"/>
      <c r="G314" s="167"/>
      <c r="H314" s="168"/>
      <c r="I314" s="169"/>
      <c r="J314" s="155"/>
    </row>
    <row r="315" spans="1:10" ht="16.5" customHeight="1" x14ac:dyDescent="0.15">
      <c r="A315" s="138">
        <v>11</v>
      </c>
      <c r="B315" s="170"/>
      <c r="C315" s="171"/>
      <c r="D315" s="172"/>
      <c r="E315" s="178"/>
      <c r="F315" s="158"/>
      <c r="G315" s="159"/>
      <c r="H315" s="160"/>
      <c r="I315" s="161"/>
      <c r="J315" s="155"/>
    </row>
    <row r="316" spans="1:10" ht="16.5" customHeight="1" x14ac:dyDescent="0.15">
      <c r="B316" s="162"/>
      <c r="C316" s="163"/>
      <c r="D316" s="164"/>
      <c r="E316" s="165"/>
      <c r="F316" s="166"/>
      <c r="G316" s="167"/>
      <c r="H316" s="168"/>
      <c r="I316" s="169"/>
      <c r="J316" s="155"/>
    </row>
    <row r="317" spans="1:10" ht="16.5" customHeight="1" x14ac:dyDescent="0.15">
      <c r="A317" s="138">
        <v>12</v>
      </c>
      <c r="B317" s="170"/>
      <c r="C317" s="171"/>
      <c r="D317" s="172"/>
      <c r="E317" s="178"/>
      <c r="F317" s="158"/>
      <c r="G317" s="159"/>
      <c r="H317" s="160"/>
      <c r="I317" s="161"/>
      <c r="J317" s="155"/>
    </row>
    <row r="318" spans="1:10" ht="16.5" customHeight="1" x14ac:dyDescent="0.15">
      <c r="B318" s="162"/>
      <c r="C318" s="163"/>
      <c r="D318" s="164"/>
      <c r="E318" s="173"/>
      <c r="F318" s="166"/>
      <c r="G318" s="167"/>
      <c r="H318" s="168"/>
      <c r="I318" s="169"/>
      <c r="J318" s="155"/>
    </row>
    <row r="319" spans="1:10" ht="16.5" customHeight="1" x14ac:dyDescent="0.15">
      <c r="A319" s="138">
        <v>13</v>
      </c>
      <c r="B319" s="170"/>
      <c r="C319" s="171"/>
      <c r="D319" s="172"/>
      <c r="E319" s="178"/>
      <c r="F319" s="158"/>
      <c r="G319" s="159"/>
      <c r="H319" s="160"/>
      <c r="I319" s="161"/>
      <c r="J319" s="155"/>
    </row>
    <row r="320" spans="1:10" ht="16.5" customHeight="1" x14ac:dyDescent="0.15">
      <c r="B320" s="162"/>
      <c r="C320" s="163"/>
      <c r="D320" s="164"/>
      <c r="E320" s="165"/>
      <c r="F320" s="166"/>
      <c r="G320" s="167"/>
      <c r="H320" s="168"/>
      <c r="I320" s="169"/>
      <c r="J320" s="155"/>
    </row>
    <row r="321" spans="1:10" ht="16.5" customHeight="1" x14ac:dyDescent="0.15">
      <c r="A321" s="138">
        <v>14</v>
      </c>
      <c r="B321" s="170"/>
      <c r="C321" s="171"/>
      <c r="D321" s="172"/>
      <c r="E321" s="178"/>
      <c r="F321" s="158"/>
      <c r="G321" s="159"/>
      <c r="H321" s="160"/>
      <c r="I321" s="161"/>
      <c r="J321" s="155"/>
    </row>
    <row r="322" spans="1:10" ht="16.5" customHeight="1" x14ac:dyDescent="0.15">
      <c r="B322" s="162"/>
      <c r="C322" s="163"/>
      <c r="D322" s="164"/>
      <c r="E322" s="165"/>
      <c r="F322" s="166"/>
      <c r="G322" s="167"/>
      <c r="H322" s="168"/>
      <c r="I322" s="154"/>
      <c r="J322" s="155"/>
    </row>
    <row r="323" spans="1:10" ht="16.5" customHeight="1" x14ac:dyDescent="0.15">
      <c r="A323" s="138">
        <v>15</v>
      </c>
      <c r="B323" s="170"/>
      <c r="C323" s="171"/>
      <c r="D323" s="179"/>
      <c r="E323" s="178"/>
      <c r="F323" s="158"/>
      <c r="G323" s="159"/>
      <c r="H323" s="160"/>
      <c r="I323" s="161"/>
      <c r="J323" s="155"/>
    </row>
    <row r="324" spans="1:10" ht="16.5" customHeight="1" x14ac:dyDescent="0.15">
      <c r="B324" s="162"/>
      <c r="C324" s="163"/>
      <c r="D324" s="164"/>
      <c r="E324" s="165"/>
      <c r="F324" s="166"/>
      <c r="G324" s="167"/>
      <c r="H324" s="168"/>
      <c r="I324" s="169"/>
      <c r="J324" s="155"/>
    </row>
    <row r="325" spans="1:10" ht="16.5" customHeight="1" x14ac:dyDescent="0.15">
      <c r="A325" s="138">
        <v>16</v>
      </c>
      <c r="B325" s="180"/>
      <c r="C325" s="181" t="s">
        <v>261</v>
      </c>
      <c r="D325" s="182"/>
      <c r="E325" s="183"/>
      <c r="F325" s="184"/>
      <c r="G325" s="185"/>
      <c r="H325" s="186"/>
      <c r="I325" s="187"/>
      <c r="J325" s="155"/>
    </row>
    <row r="326" spans="1:10" ht="16.5" customHeight="1" x14ac:dyDescent="0.15">
      <c r="B326" s="148"/>
      <c r="C326" s="188"/>
      <c r="D326" s="189"/>
      <c r="E326" s="150"/>
      <c r="F326" s="151"/>
      <c r="G326" s="152"/>
      <c r="H326" s="153"/>
      <c r="I326" s="154"/>
      <c r="J326" s="155"/>
    </row>
    <row r="327" spans="1:10" ht="16.5" customHeight="1" x14ac:dyDescent="0.15">
      <c r="A327" s="138">
        <v>1</v>
      </c>
      <c r="B327" s="156">
        <v>6</v>
      </c>
      <c r="C327" s="172" t="str">
        <f>'(一)建築'!C21</f>
        <v>防水工事</v>
      </c>
      <c r="D327" s="172"/>
      <c r="E327" s="178"/>
      <c r="F327" s="158"/>
      <c r="G327" s="159"/>
      <c r="H327" s="160"/>
      <c r="I327" s="161"/>
      <c r="J327" s="155"/>
    </row>
    <row r="328" spans="1:10" ht="16.5" customHeight="1" x14ac:dyDescent="0.15">
      <c r="B328" s="162"/>
      <c r="C328" s="163"/>
      <c r="D328" s="164"/>
      <c r="E328" s="165"/>
      <c r="F328" s="166"/>
      <c r="G328" s="167"/>
      <c r="H328" s="168"/>
      <c r="I328" s="169"/>
      <c r="J328" s="155"/>
    </row>
    <row r="329" spans="1:10" ht="16.5" customHeight="1" x14ac:dyDescent="0.15">
      <c r="A329" s="138">
        <v>2</v>
      </c>
      <c r="B329" s="170"/>
      <c r="C329" s="171"/>
      <c r="D329" s="172"/>
      <c r="E329" s="157"/>
      <c r="F329" s="158"/>
      <c r="G329" s="159"/>
      <c r="H329" s="160"/>
      <c r="I329" s="161"/>
      <c r="J329" s="155"/>
    </row>
    <row r="330" spans="1:10" ht="16.5" customHeight="1" x14ac:dyDescent="0.15">
      <c r="B330" s="162"/>
      <c r="C330" s="163"/>
      <c r="D330" s="164"/>
      <c r="E330" s="165"/>
      <c r="F330" s="166"/>
      <c r="G330" s="167"/>
      <c r="H330" s="168"/>
      <c r="I330" s="169"/>
      <c r="J330" s="155"/>
    </row>
    <row r="331" spans="1:10" ht="16.5" customHeight="1" x14ac:dyDescent="0.15">
      <c r="A331" s="138">
        <v>3</v>
      </c>
      <c r="B331" s="156"/>
      <c r="C331" s="171" t="s">
        <v>262</v>
      </c>
      <c r="D331" s="172" t="s">
        <v>263</v>
      </c>
      <c r="E331" s="157">
        <v>118</v>
      </c>
      <c r="F331" s="158" t="s">
        <v>115</v>
      </c>
      <c r="G331" s="159"/>
      <c r="H331" s="160"/>
      <c r="I331" s="161"/>
      <c r="J331" s="155"/>
    </row>
    <row r="332" spans="1:10" ht="16.5" customHeight="1" x14ac:dyDescent="0.15">
      <c r="B332" s="162"/>
      <c r="C332" s="163"/>
      <c r="D332" s="164"/>
      <c r="E332" s="165"/>
      <c r="F332" s="166"/>
      <c r="G332" s="167"/>
      <c r="H332" s="168"/>
      <c r="I332" s="169"/>
      <c r="J332" s="155"/>
    </row>
    <row r="333" spans="1:10" ht="16.5" customHeight="1" x14ac:dyDescent="0.15">
      <c r="A333" s="138">
        <v>4</v>
      </c>
      <c r="B333" s="170"/>
      <c r="C333" s="171" t="s">
        <v>262</v>
      </c>
      <c r="D333" s="172" t="s">
        <v>264</v>
      </c>
      <c r="E333" s="157">
        <v>60.5</v>
      </c>
      <c r="F333" s="158" t="s">
        <v>115</v>
      </c>
      <c r="G333" s="159"/>
      <c r="H333" s="160"/>
      <c r="I333" s="161"/>
      <c r="J333" s="155"/>
    </row>
    <row r="334" spans="1:10" ht="16.5" customHeight="1" x14ac:dyDescent="0.15">
      <c r="B334" s="162"/>
      <c r="C334" s="174"/>
      <c r="D334" s="164"/>
      <c r="E334" s="173"/>
      <c r="F334" s="166"/>
      <c r="G334" s="167"/>
      <c r="H334" s="168"/>
      <c r="I334" s="169"/>
      <c r="J334" s="155"/>
    </row>
    <row r="335" spans="1:10" ht="16.5" customHeight="1" x14ac:dyDescent="0.15">
      <c r="A335" s="138">
        <v>5</v>
      </c>
      <c r="B335" s="170"/>
      <c r="C335" s="171" t="s">
        <v>265</v>
      </c>
      <c r="D335" s="172" t="s">
        <v>266</v>
      </c>
      <c r="E335" s="178">
        <v>24.5</v>
      </c>
      <c r="F335" s="158" t="s">
        <v>115</v>
      </c>
      <c r="G335" s="159"/>
      <c r="H335" s="160"/>
      <c r="I335" s="161"/>
      <c r="J335" s="155"/>
    </row>
    <row r="336" spans="1:10" ht="16.5" customHeight="1" x14ac:dyDescent="0.15">
      <c r="B336" s="162"/>
      <c r="C336" s="163"/>
      <c r="D336" s="164" t="s">
        <v>267</v>
      </c>
      <c r="E336" s="165"/>
      <c r="F336" s="166"/>
      <c r="G336" s="167"/>
      <c r="H336" s="168"/>
      <c r="I336" s="169"/>
      <c r="J336" s="155"/>
    </row>
    <row r="337" spans="1:10" ht="16.5" customHeight="1" x14ac:dyDescent="0.15">
      <c r="A337" s="138">
        <v>6</v>
      </c>
      <c r="B337" s="170"/>
      <c r="C337" s="171" t="s">
        <v>268</v>
      </c>
      <c r="D337" s="172" t="s">
        <v>269</v>
      </c>
      <c r="E337" s="157">
        <v>77.8</v>
      </c>
      <c r="F337" s="158" t="s">
        <v>28</v>
      </c>
      <c r="G337" s="159"/>
      <c r="H337" s="160"/>
      <c r="I337" s="161"/>
      <c r="J337" s="155"/>
    </row>
    <row r="338" spans="1:10" ht="16.5" customHeight="1" x14ac:dyDescent="0.15">
      <c r="B338" s="162"/>
      <c r="C338" s="163"/>
      <c r="D338" s="164" t="s">
        <v>270</v>
      </c>
      <c r="E338" s="165"/>
      <c r="F338" s="166"/>
      <c r="G338" s="167"/>
      <c r="H338" s="168"/>
      <c r="I338" s="169"/>
      <c r="J338" s="155"/>
    </row>
    <row r="339" spans="1:10" ht="16.5" customHeight="1" x14ac:dyDescent="0.15">
      <c r="A339" s="138">
        <v>7</v>
      </c>
      <c r="B339" s="170"/>
      <c r="C339" s="171" t="s">
        <v>268</v>
      </c>
      <c r="D339" s="172" t="s">
        <v>271</v>
      </c>
      <c r="E339" s="157">
        <v>29</v>
      </c>
      <c r="F339" s="158" t="s">
        <v>28</v>
      </c>
      <c r="G339" s="159"/>
      <c r="H339" s="160"/>
      <c r="I339" s="161"/>
      <c r="J339" s="155"/>
    </row>
    <row r="340" spans="1:10" ht="16.5" customHeight="1" x14ac:dyDescent="0.15">
      <c r="B340" s="162"/>
      <c r="C340" s="163"/>
      <c r="D340" s="164"/>
      <c r="E340" s="173"/>
      <c r="F340" s="166"/>
      <c r="G340" s="167"/>
      <c r="H340" s="168"/>
      <c r="I340" s="169"/>
      <c r="J340" s="155"/>
    </row>
    <row r="341" spans="1:10" ht="16.5" customHeight="1" x14ac:dyDescent="0.15">
      <c r="A341" s="138">
        <v>8</v>
      </c>
      <c r="B341" s="170"/>
      <c r="C341" s="171" t="s">
        <v>272</v>
      </c>
      <c r="D341" s="172"/>
      <c r="E341" s="178">
        <v>145</v>
      </c>
      <c r="F341" s="158" t="s">
        <v>28</v>
      </c>
      <c r="G341" s="159"/>
      <c r="H341" s="160"/>
      <c r="I341" s="161"/>
      <c r="J341" s="155"/>
    </row>
    <row r="342" spans="1:10" ht="16.5" customHeight="1" x14ac:dyDescent="0.15">
      <c r="B342" s="162"/>
      <c r="C342" s="174"/>
      <c r="D342" s="164"/>
      <c r="E342" s="173"/>
      <c r="F342" s="166"/>
      <c r="G342" s="167"/>
      <c r="H342" s="168"/>
      <c r="I342" s="169"/>
      <c r="J342" s="155"/>
    </row>
    <row r="343" spans="1:10" ht="16.5" customHeight="1" x14ac:dyDescent="0.15">
      <c r="A343" s="138">
        <v>9</v>
      </c>
      <c r="B343" s="170"/>
      <c r="C343" s="171"/>
      <c r="D343" s="172"/>
      <c r="E343" s="178"/>
      <c r="F343" s="158"/>
      <c r="G343" s="159"/>
      <c r="H343" s="160"/>
      <c r="I343" s="161"/>
      <c r="J343" s="155"/>
    </row>
    <row r="344" spans="1:10" ht="16.5" customHeight="1" x14ac:dyDescent="0.15">
      <c r="B344" s="162"/>
      <c r="C344" s="163"/>
      <c r="D344" s="164"/>
      <c r="E344" s="173"/>
      <c r="F344" s="166"/>
      <c r="G344" s="167"/>
      <c r="H344" s="168"/>
      <c r="I344" s="169"/>
      <c r="J344" s="155"/>
    </row>
    <row r="345" spans="1:10" ht="16.5" customHeight="1" x14ac:dyDescent="0.15">
      <c r="A345" s="138">
        <v>10</v>
      </c>
      <c r="B345" s="170"/>
      <c r="C345" s="171"/>
      <c r="D345" s="172"/>
      <c r="E345" s="178"/>
      <c r="F345" s="158"/>
      <c r="G345" s="159"/>
      <c r="H345" s="160"/>
      <c r="I345" s="161"/>
      <c r="J345" s="155"/>
    </row>
    <row r="346" spans="1:10" ht="16.5" customHeight="1" x14ac:dyDescent="0.15">
      <c r="B346" s="162"/>
      <c r="C346" s="163"/>
      <c r="D346" s="164"/>
      <c r="E346" s="165"/>
      <c r="F346" s="166"/>
      <c r="G346" s="167"/>
      <c r="H346" s="168"/>
      <c r="I346" s="169"/>
      <c r="J346" s="155"/>
    </row>
    <row r="347" spans="1:10" ht="16.5" customHeight="1" x14ac:dyDescent="0.15">
      <c r="A347" s="138">
        <v>11</v>
      </c>
      <c r="B347" s="170"/>
      <c r="C347" s="171"/>
      <c r="D347" s="172"/>
      <c r="E347" s="178"/>
      <c r="F347" s="158"/>
      <c r="G347" s="159"/>
      <c r="H347" s="160"/>
      <c r="I347" s="177"/>
      <c r="J347" s="155"/>
    </row>
    <row r="348" spans="1:10" ht="16.5" customHeight="1" x14ac:dyDescent="0.15">
      <c r="B348" s="162"/>
      <c r="C348" s="174"/>
      <c r="D348" s="164"/>
      <c r="E348" s="173"/>
      <c r="F348" s="166"/>
      <c r="G348" s="167"/>
      <c r="H348" s="168"/>
      <c r="I348" s="169"/>
      <c r="J348" s="155"/>
    </row>
    <row r="349" spans="1:10" ht="16.5" customHeight="1" x14ac:dyDescent="0.15">
      <c r="A349" s="138">
        <v>12</v>
      </c>
      <c r="B349" s="170"/>
      <c r="C349" s="171"/>
      <c r="D349" s="172"/>
      <c r="E349" s="178"/>
      <c r="F349" s="158"/>
      <c r="G349" s="159"/>
      <c r="H349" s="160"/>
      <c r="I349" s="161"/>
      <c r="J349" s="155"/>
    </row>
    <row r="350" spans="1:10" ht="16.5" customHeight="1" x14ac:dyDescent="0.15">
      <c r="B350" s="162"/>
      <c r="C350" s="163"/>
      <c r="D350" s="164"/>
      <c r="E350" s="173"/>
      <c r="F350" s="166"/>
      <c r="G350" s="167"/>
      <c r="H350" s="168"/>
      <c r="I350" s="169"/>
      <c r="J350" s="155"/>
    </row>
    <row r="351" spans="1:10" ht="16.5" customHeight="1" x14ac:dyDescent="0.15">
      <c r="A351" s="138">
        <v>13</v>
      </c>
      <c r="B351" s="170"/>
      <c r="C351" s="171"/>
      <c r="D351" s="172"/>
      <c r="E351" s="178"/>
      <c r="F351" s="158"/>
      <c r="G351" s="159"/>
      <c r="H351" s="160"/>
      <c r="I351" s="161"/>
      <c r="J351" s="155"/>
    </row>
    <row r="352" spans="1:10" ht="16.5" customHeight="1" x14ac:dyDescent="0.15">
      <c r="B352" s="162"/>
      <c r="C352" s="163"/>
      <c r="D352" s="164"/>
      <c r="E352" s="165"/>
      <c r="F352" s="166"/>
      <c r="G352" s="167"/>
      <c r="H352" s="168"/>
      <c r="I352" s="169"/>
      <c r="J352" s="155"/>
    </row>
    <row r="353" spans="1:10" ht="16.5" customHeight="1" x14ac:dyDescent="0.15">
      <c r="A353" s="138">
        <v>14</v>
      </c>
      <c r="B353" s="170"/>
      <c r="C353" s="171"/>
      <c r="D353" s="172"/>
      <c r="E353" s="178"/>
      <c r="F353" s="158"/>
      <c r="G353" s="159"/>
      <c r="H353" s="160"/>
      <c r="I353" s="161"/>
      <c r="J353" s="155"/>
    </row>
    <row r="354" spans="1:10" ht="16.5" customHeight="1" x14ac:dyDescent="0.15">
      <c r="B354" s="162"/>
      <c r="C354" s="163"/>
      <c r="D354" s="164"/>
      <c r="E354" s="165"/>
      <c r="F354" s="166"/>
      <c r="G354" s="167"/>
      <c r="H354" s="168"/>
      <c r="I354" s="154"/>
      <c r="J354" s="155"/>
    </row>
    <row r="355" spans="1:10" ht="16.5" customHeight="1" x14ac:dyDescent="0.15">
      <c r="A355" s="138">
        <v>15</v>
      </c>
      <c r="B355" s="170"/>
      <c r="C355" s="171"/>
      <c r="D355" s="179"/>
      <c r="E355" s="178"/>
      <c r="F355" s="158"/>
      <c r="G355" s="159"/>
      <c r="H355" s="160"/>
      <c r="I355" s="161"/>
      <c r="J355" s="155"/>
    </row>
    <row r="356" spans="1:10" ht="16.5" customHeight="1" x14ac:dyDescent="0.15">
      <c r="B356" s="162"/>
      <c r="C356" s="163"/>
      <c r="D356" s="164"/>
      <c r="E356" s="165"/>
      <c r="F356" s="166"/>
      <c r="G356" s="167"/>
      <c r="H356" s="168"/>
      <c r="I356" s="169"/>
      <c r="J356" s="155"/>
    </row>
    <row r="357" spans="1:10" ht="16.5" customHeight="1" x14ac:dyDescent="0.15">
      <c r="A357" s="138">
        <v>16</v>
      </c>
      <c r="B357" s="180"/>
      <c r="C357" s="181" t="s">
        <v>273</v>
      </c>
      <c r="D357" s="182"/>
      <c r="E357" s="183"/>
      <c r="F357" s="184"/>
      <c r="G357" s="185"/>
      <c r="H357" s="186"/>
      <c r="I357" s="187"/>
      <c r="J357" s="155"/>
    </row>
    <row r="358" spans="1:10" ht="16.5" customHeight="1" x14ac:dyDescent="0.15">
      <c r="B358" s="148"/>
      <c r="C358" s="188"/>
      <c r="D358" s="189"/>
      <c r="E358" s="150"/>
      <c r="F358" s="151"/>
      <c r="G358" s="152"/>
      <c r="H358" s="153"/>
      <c r="I358" s="154"/>
      <c r="J358" s="155"/>
    </row>
    <row r="359" spans="1:10" ht="16.5" customHeight="1" x14ac:dyDescent="0.15">
      <c r="A359" s="138">
        <v>1</v>
      </c>
      <c r="B359" s="156">
        <v>7</v>
      </c>
      <c r="C359" s="172" t="str">
        <f>'(一)建築'!C23</f>
        <v>金属工事</v>
      </c>
      <c r="D359" s="172"/>
      <c r="E359" s="178"/>
      <c r="F359" s="158"/>
      <c r="G359" s="159"/>
      <c r="H359" s="160"/>
      <c r="I359" s="161"/>
      <c r="J359" s="155"/>
    </row>
    <row r="360" spans="1:10" ht="16.5" customHeight="1" x14ac:dyDescent="0.15">
      <c r="B360" s="162"/>
      <c r="C360" s="163"/>
      <c r="D360" s="164"/>
      <c r="E360" s="165"/>
      <c r="F360" s="166"/>
      <c r="G360" s="167"/>
      <c r="H360" s="168"/>
      <c r="I360" s="169"/>
      <c r="J360" s="155"/>
    </row>
    <row r="361" spans="1:10" ht="16.5" customHeight="1" x14ac:dyDescent="0.15">
      <c r="A361" s="138">
        <v>2</v>
      </c>
      <c r="B361" s="170"/>
      <c r="C361" s="171" t="s">
        <v>274</v>
      </c>
      <c r="D361" s="172"/>
      <c r="E361" s="157"/>
      <c r="F361" s="158"/>
      <c r="G361" s="159"/>
      <c r="H361" s="160"/>
      <c r="I361" s="161"/>
      <c r="J361" s="155"/>
    </row>
    <row r="362" spans="1:10" ht="16.5" customHeight="1" x14ac:dyDescent="0.15">
      <c r="B362" s="162"/>
      <c r="C362" s="163"/>
      <c r="D362" s="164"/>
      <c r="E362" s="165"/>
      <c r="F362" s="166"/>
      <c r="G362" s="167"/>
      <c r="H362" s="168"/>
      <c r="I362" s="169"/>
      <c r="J362" s="155"/>
    </row>
    <row r="363" spans="1:10" ht="16.5" customHeight="1" x14ac:dyDescent="0.15">
      <c r="A363" s="138">
        <v>3</v>
      </c>
      <c r="B363" s="156"/>
      <c r="C363" s="171" t="s">
        <v>275</v>
      </c>
      <c r="D363" s="172" t="s">
        <v>276</v>
      </c>
      <c r="E363" s="157">
        <v>30</v>
      </c>
      <c r="F363" s="158" t="s">
        <v>28</v>
      </c>
      <c r="G363" s="159"/>
      <c r="H363" s="160"/>
      <c r="I363" s="192"/>
      <c r="J363" s="155"/>
    </row>
    <row r="364" spans="1:10" ht="16.5" customHeight="1" x14ac:dyDescent="0.15">
      <c r="B364" s="162"/>
      <c r="C364" s="163"/>
      <c r="D364" s="164"/>
      <c r="E364" s="165"/>
      <c r="F364" s="166"/>
      <c r="G364" s="167"/>
      <c r="H364" s="168"/>
      <c r="I364" s="169"/>
      <c r="J364" s="155"/>
    </row>
    <row r="365" spans="1:10" ht="16.5" customHeight="1" x14ac:dyDescent="0.15">
      <c r="A365" s="138">
        <v>4</v>
      </c>
      <c r="B365" s="170"/>
      <c r="C365" s="171" t="s">
        <v>277</v>
      </c>
      <c r="D365" s="172" t="s">
        <v>278</v>
      </c>
      <c r="E365" s="157">
        <v>4</v>
      </c>
      <c r="F365" s="158" t="s">
        <v>156</v>
      </c>
      <c r="G365" s="159"/>
      <c r="H365" s="160"/>
      <c r="I365" s="192"/>
      <c r="J365" s="155"/>
    </row>
    <row r="366" spans="1:10" ht="16.5" customHeight="1" x14ac:dyDescent="0.15">
      <c r="B366" s="162"/>
      <c r="C366" s="163"/>
      <c r="D366" s="206" t="s">
        <v>279</v>
      </c>
      <c r="E366" s="165"/>
      <c r="F366" s="166"/>
      <c r="G366" s="167"/>
      <c r="H366" s="168"/>
      <c r="I366" s="169"/>
      <c r="J366" s="155"/>
    </row>
    <row r="367" spans="1:10" ht="16.5" customHeight="1" x14ac:dyDescent="0.15">
      <c r="A367" s="138">
        <v>5</v>
      </c>
      <c r="B367" s="170"/>
      <c r="C367" s="171" t="s">
        <v>280</v>
      </c>
      <c r="D367" s="207" t="s">
        <v>281</v>
      </c>
      <c r="E367" s="157">
        <v>10.5</v>
      </c>
      <c r="F367" s="158" t="s">
        <v>28</v>
      </c>
      <c r="G367" s="159"/>
      <c r="H367" s="160"/>
      <c r="I367" s="161"/>
      <c r="J367" s="155"/>
    </row>
    <row r="368" spans="1:10" ht="16.5" customHeight="1" x14ac:dyDescent="0.15">
      <c r="B368" s="162"/>
      <c r="C368" s="163"/>
      <c r="D368" s="164" t="s">
        <v>282</v>
      </c>
      <c r="E368" s="165"/>
      <c r="F368" s="166"/>
      <c r="G368" s="167"/>
      <c r="H368" s="168"/>
      <c r="I368" s="169"/>
      <c r="J368" s="155"/>
    </row>
    <row r="369" spans="1:10" ht="16.5" customHeight="1" x14ac:dyDescent="0.15">
      <c r="A369" s="138">
        <v>6</v>
      </c>
      <c r="B369" s="170"/>
      <c r="C369" s="171" t="s">
        <v>280</v>
      </c>
      <c r="D369" s="172" t="s">
        <v>281</v>
      </c>
      <c r="E369" s="157">
        <v>15</v>
      </c>
      <c r="F369" s="158" t="s">
        <v>28</v>
      </c>
      <c r="G369" s="159"/>
      <c r="H369" s="160"/>
      <c r="I369" s="161"/>
      <c r="J369" s="155"/>
    </row>
    <row r="370" spans="1:10" ht="16.5" customHeight="1" x14ac:dyDescent="0.15">
      <c r="B370" s="162"/>
      <c r="C370" s="163"/>
      <c r="D370" s="164"/>
      <c r="E370" s="165"/>
      <c r="F370" s="166"/>
      <c r="G370" s="167"/>
      <c r="H370" s="168"/>
      <c r="I370" s="169"/>
      <c r="J370" s="155"/>
    </row>
    <row r="371" spans="1:10" ht="16.5" customHeight="1" x14ac:dyDescent="0.15">
      <c r="A371" s="138">
        <v>7</v>
      </c>
      <c r="B371" s="170"/>
      <c r="C371" s="171" t="s">
        <v>283</v>
      </c>
      <c r="D371" s="172"/>
      <c r="E371" s="157">
        <v>1</v>
      </c>
      <c r="F371" s="158" t="s">
        <v>156</v>
      </c>
      <c r="G371" s="159"/>
      <c r="H371" s="160"/>
      <c r="I371" s="161"/>
      <c r="J371" s="155"/>
    </row>
    <row r="372" spans="1:10" ht="16.5" customHeight="1" x14ac:dyDescent="0.15">
      <c r="B372" s="162"/>
      <c r="C372" s="163"/>
      <c r="D372" s="164"/>
      <c r="E372" s="165"/>
      <c r="F372" s="166"/>
      <c r="G372" s="167"/>
      <c r="H372" s="168"/>
      <c r="I372" s="169"/>
      <c r="J372" s="155"/>
    </row>
    <row r="373" spans="1:10" ht="16.5" customHeight="1" x14ac:dyDescent="0.15">
      <c r="A373" s="138">
        <v>8</v>
      </c>
      <c r="B373" s="170"/>
      <c r="C373" s="171" t="s">
        <v>284</v>
      </c>
      <c r="D373" s="172" t="s">
        <v>285</v>
      </c>
      <c r="E373" s="157">
        <v>5.2</v>
      </c>
      <c r="F373" s="158" t="s">
        <v>28</v>
      </c>
      <c r="G373" s="159"/>
      <c r="H373" s="160"/>
      <c r="I373" s="161"/>
      <c r="J373" s="155"/>
    </row>
    <row r="374" spans="1:10" ht="16.5" customHeight="1" x14ac:dyDescent="0.15">
      <c r="B374" s="162"/>
      <c r="C374" s="163"/>
      <c r="D374" s="164"/>
      <c r="E374" s="165"/>
      <c r="F374" s="166"/>
      <c r="G374" s="167"/>
      <c r="H374" s="168"/>
      <c r="I374" s="169"/>
      <c r="J374" s="155"/>
    </row>
    <row r="375" spans="1:10" ht="16.5" customHeight="1" x14ac:dyDescent="0.15">
      <c r="A375" s="138">
        <v>9</v>
      </c>
      <c r="B375" s="170"/>
      <c r="C375" s="171" t="s">
        <v>284</v>
      </c>
      <c r="D375" s="172" t="s">
        <v>286</v>
      </c>
      <c r="E375" s="157">
        <v>7</v>
      </c>
      <c r="F375" s="158" t="s">
        <v>156</v>
      </c>
      <c r="G375" s="159"/>
      <c r="H375" s="160"/>
      <c r="I375" s="161"/>
      <c r="J375" s="155"/>
    </row>
    <row r="376" spans="1:10" ht="16.5" customHeight="1" x14ac:dyDescent="0.15">
      <c r="B376" s="162"/>
      <c r="C376" s="163"/>
      <c r="D376" s="164"/>
      <c r="E376" s="165"/>
      <c r="F376" s="166"/>
      <c r="G376" s="167"/>
      <c r="H376" s="168"/>
      <c r="I376" s="169"/>
      <c r="J376" s="155"/>
    </row>
    <row r="377" spans="1:10" ht="16.5" customHeight="1" x14ac:dyDescent="0.15">
      <c r="A377" s="138">
        <v>10</v>
      </c>
      <c r="B377" s="170"/>
      <c r="C377" s="171" t="s">
        <v>287</v>
      </c>
      <c r="D377" s="172" t="s">
        <v>288</v>
      </c>
      <c r="E377" s="157">
        <v>2.6</v>
      </c>
      <c r="F377" s="158" t="s">
        <v>28</v>
      </c>
      <c r="G377" s="159"/>
      <c r="H377" s="160"/>
      <c r="I377" s="161"/>
      <c r="J377" s="155"/>
    </row>
    <row r="378" spans="1:10" ht="16.5" customHeight="1" x14ac:dyDescent="0.15">
      <c r="B378" s="162"/>
      <c r="C378" s="163"/>
      <c r="D378" s="164"/>
      <c r="E378" s="165"/>
      <c r="F378" s="166"/>
      <c r="G378" s="167"/>
      <c r="H378" s="168"/>
      <c r="I378" s="169"/>
      <c r="J378" s="155"/>
    </row>
    <row r="379" spans="1:10" ht="16.5" customHeight="1" x14ac:dyDescent="0.15">
      <c r="A379" s="138">
        <v>11</v>
      </c>
      <c r="B379" s="170"/>
      <c r="C379" s="171"/>
      <c r="D379" s="172"/>
      <c r="E379" s="157"/>
      <c r="F379" s="158"/>
      <c r="G379" s="159"/>
      <c r="H379" s="160"/>
      <c r="I379" s="192"/>
      <c r="J379" s="155"/>
    </row>
    <row r="380" spans="1:10" ht="16.5" customHeight="1" x14ac:dyDescent="0.15">
      <c r="B380" s="162"/>
      <c r="C380" s="163"/>
      <c r="D380" s="164"/>
      <c r="E380" s="165"/>
      <c r="F380" s="166"/>
      <c r="G380" s="167"/>
      <c r="H380" s="168"/>
      <c r="I380" s="169"/>
      <c r="J380" s="155"/>
    </row>
    <row r="381" spans="1:10" ht="16.5" customHeight="1" x14ac:dyDescent="0.15">
      <c r="A381" s="138">
        <v>12</v>
      </c>
      <c r="B381" s="170"/>
      <c r="C381" s="171"/>
      <c r="D381" s="172"/>
      <c r="E381" s="157"/>
      <c r="F381" s="158"/>
      <c r="G381" s="159"/>
      <c r="H381" s="160"/>
      <c r="I381" s="192"/>
      <c r="J381" s="155"/>
    </row>
    <row r="382" spans="1:10" ht="16.5" customHeight="1" x14ac:dyDescent="0.15">
      <c r="B382" s="162"/>
      <c r="C382" s="163"/>
      <c r="D382" s="164"/>
      <c r="E382" s="165"/>
      <c r="F382" s="166"/>
      <c r="G382" s="167"/>
      <c r="H382" s="168"/>
      <c r="I382" s="169"/>
      <c r="J382" s="155"/>
    </row>
    <row r="383" spans="1:10" ht="16.5" customHeight="1" x14ac:dyDescent="0.15">
      <c r="A383" s="138">
        <v>13</v>
      </c>
      <c r="B383" s="170"/>
      <c r="C383" s="171"/>
      <c r="D383" s="172"/>
      <c r="E383" s="157"/>
      <c r="F383" s="158"/>
      <c r="G383" s="159"/>
      <c r="H383" s="160"/>
      <c r="I383" s="192"/>
      <c r="J383" s="155"/>
    </row>
    <row r="384" spans="1:10" ht="16.5" customHeight="1" x14ac:dyDescent="0.15">
      <c r="B384" s="162"/>
      <c r="C384" s="163"/>
      <c r="D384" s="164"/>
      <c r="E384" s="165"/>
      <c r="F384" s="166"/>
      <c r="G384" s="167"/>
      <c r="H384" s="168"/>
      <c r="I384" s="169"/>
      <c r="J384" s="155"/>
    </row>
    <row r="385" spans="1:10" ht="16.5" customHeight="1" x14ac:dyDescent="0.15">
      <c r="A385" s="138">
        <v>14</v>
      </c>
      <c r="B385" s="170"/>
      <c r="C385" s="171"/>
      <c r="D385" s="172"/>
      <c r="E385" s="157"/>
      <c r="F385" s="158"/>
      <c r="G385" s="159"/>
      <c r="H385" s="160"/>
      <c r="I385" s="161"/>
      <c r="J385" s="155"/>
    </row>
    <row r="386" spans="1:10" ht="16.5" customHeight="1" x14ac:dyDescent="0.15">
      <c r="B386" s="162"/>
      <c r="C386" s="163"/>
      <c r="D386" s="164"/>
      <c r="E386" s="165"/>
      <c r="F386" s="166"/>
      <c r="G386" s="167"/>
      <c r="H386" s="168"/>
      <c r="I386" s="154"/>
      <c r="J386" s="155"/>
    </row>
    <row r="387" spans="1:10" ht="16.5" customHeight="1" x14ac:dyDescent="0.15">
      <c r="A387" s="138">
        <v>15</v>
      </c>
      <c r="B387" s="170"/>
      <c r="C387" s="171"/>
      <c r="D387" s="172"/>
      <c r="E387" s="178"/>
      <c r="F387" s="158"/>
      <c r="G387" s="159"/>
      <c r="H387" s="160"/>
      <c r="I387" s="192"/>
      <c r="J387" s="155"/>
    </row>
    <row r="388" spans="1:10" ht="16.5" customHeight="1" x14ac:dyDescent="0.15">
      <c r="B388" s="162"/>
      <c r="C388" s="163"/>
      <c r="D388" s="164"/>
      <c r="E388" s="165"/>
      <c r="F388" s="166"/>
      <c r="G388" s="167"/>
      <c r="H388" s="168"/>
      <c r="I388" s="169"/>
      <c r="J388" s="155"/>
    </row>
    <row r="389" spans="1:10" ht="16.5" customHeight="1" x14ac:dyDescent="0.15">
      <c r="A389" s="138">
        <v>16</v>
      </c>
      <c r="B389" s="180"/>
      <c r="C389" s="181"/>
      <c r="D389" s="182"/>
      <c r="E389" s="183"/>
      <c r="F389" s="184"/>
      <c r="G389" s="185"/>
      <c r="H389" s="186"/>
      <c r="I389" s="187"/>
      <c r="J389" s="155"/>
    </row>
    <row r="390" spans="1:10" ht="16.5" customHeight="1" x14ac:dyDescent="0.15">
      <c r="B390" s="148"/>
      <c r="C390" s="188"/>
      <c r="D390" s="189"/>
      <c r="E390" s="150"/>
      <c r="F390" s="151"/>
      <c r="G390" s="152"/>
      <c r="H390" s="153"/>
      <c r="I390" s="154"/>
      <c r="J390" s="155"/>
    </row>
    <row r="391" spans="1:10" ht="16.5" customHeight="1" x14ac:dyDescent="0.15">
      <c r="A391" s="138">
        <v>1</v>
      </c>
      <c r="B391" s="156"/>
      <c r="C391" s="172" t="s">
        <v>260</v>
      </c>
      <c r="D391" s="172"/>
      <c r="E391" s="178"/>
      <c r="F391" s="158"/>
      <c r="G391" s="159"/>
      <c r="H391" s="160"/>
      <c r="I391" s="161"/>
      <c r="J391" s="155"/>
    </row>
    <row r="392" spans="1:10" ht="16.5" customHeight="1" x14ac:dyDescent="0.15">
      <c r="B392" s="162"/>
      <c r="C392" s="163"/>
      <c r="D392" s="164" t="s">
        <v>289</v>
      </c>
      <c r="E392" s="165"/>
      <c r="F392" s="166"/>
      <c r="G392" s="167"/>
      <c r="H392" s="168"/>
      <c r="I392" s="169"/>
      <c r="J392" s="155"/>
    </row>
    <row r="393" spans="1:10" ht="16.5" customHeight="1" x14ac:dyDescent="0.15">
      <c r="A393" s="138">
        <v>2</v>
      </c>
      <c r="B393" s="170"/>
      <c r="C393" s="171" t="s">
        <v>280</v>
      </c>
      <c r="D393" s="172" t="s">
        <v>281</v>
      </c>
      <c r="E393" s="157">
        <v>10.9</v>
      </c>
      <c r="F393" s="158" t="s">
        <v>28</v>
      </c>
      <c r="G393" s="159"/>
      <c r="H393" s="160"/>
      <c r="I393" s="161"/>
      <c r="J393" s="155"/>
    </row>
    <row r="394" spans="1:10" ht="16.5" customHeight="1" x14ac:dyDescent="0.15">
      <c r="B394" s="162"/>
      <c r="C394" s="163"/>
      <c r="D394" s="164" t="s">
        <v>206</v>
      </c>
      <c r="E394" s="165"/>
      <c r="F394" s="166"/>
      <c r="G394" s="167"/>
      <c r="H394" s="168"/>
      <c r="I394" s="169"/>
      <c r="J394" s="155"/>
    </row>
    <row r="395" spans="1:10" ht="16.5" customHeight="1" x14ac:dyDescent="0.15">
      <c r="A395" s="138">
        <v>3</v>
      </c>
      <c r="B395" s="156"/>
      <c r="C395" s="171" t="s">
        <v>280</v>
      </c>
      <c r="D395" s="172" t="s">
        <v>281</v>
      </c>
      <c r="E395" s="157">
        <v>5.8</v>
      </c>
      <c r="F395" s="158" t="s">
        <v>28</v>
      </c>
      <c r="G395" s="159"/>
      <c r="H395" s="160"/>
      <c r="I395" s="161"/>
      <c r="J395" s="155"/>
    </row>
    <row r="396" spans="1:10" ht="16.5" customHeight="1" x14ac:dyDescent="0.15">
      <c r="B396" s="162"/>
      <c r="C396" s="163"/>
      <c r="D396" s="164" t="s">
        <v>290</v>
      </c>
      <c r="E396" s="165"/>
      <c r="F396" s="166"/>
      <c r="G396" s="167"/>
      <c r="H396" s="168"/>
      <c r="I396" s="169"/>
      <c r="J396" s="155"/>
    </row>
    <row r="397" spans="1:10" ht="16.5" customHeight="1" x14ac:dyDescent="0.15">
      <c r="A397" s="138">
        <v>4</v>
      </c>
      <c r="B397" s="170"/>
      <c r="C397" s="171" t="s">
        <v>280</v>
      </c>
      <c r="D397" s="172" t="s">
        <v>281</v>
      </c>
      <c r="E397" s="157">
        <v>10.1</v>
      </c>
      <c r="F397" s="158" t="s">
        <v>28</v>
      </c>
      <c r="G397" s="159"/>
      <c r="H397" s="160"/>
      <c r="I397" s="161"/>
      <c r="J397" s="155"/>
    </row>
    <row r="398" spans="1:10" ht="16.5" customHeight="1" x14ac:dyDescent="0.15">
      <c r="B398" s="162"/>
      <c r="C398" s="163"/>
      <c r="D398" s="206"/>
      <c r="E398" s="165"/>
      <c r="F398" s="166"/>
      <c r="G398" s="167"/>
      <c r="H398" s="168"/>
      <c r="I398" s="169"/>
      <c r="J398" s="155"/>
    </row>
    <row r="399" spans="1:10" ht="16.5" customHeight="1" x14ac:dyDescent="0.15">
      <c r="A399" s="138">
        <v>5</v>
      </c>
      <c r="B399" s="170"/>
      <c r="C399" s="171" t="s">
        <v>291</v>
      </c>
      <c r="D399" s="207"/>
      <c r="E399" s="157">
        <v>7.6</v>
      </c>
      <c r="F399" s="158" t="s">
        <v>28</v>
      </c>
      <c r="G399" s="159"/>
      <c r="H399" s="160"/>
      <c r="I399" s="161"/>
      <c r="J399" s="155"/>
    </row>
    <row r="400" spans="1:10" ht="16.5" customHeight="1" x14ac:dyDescent="0.15">
      <c r="B400" s="162"/>
      <c r="C400" s="163"/>
      <c r="D400" s="164"/>
      <c r="E400" s="165"/>
      <c r="F400" s="166"/>
      <c r="G400" s="167"/>
      <c r="H400" s="168"/>
      <c r="I400" s="169"/>
      <c r="J400" s="155"/>
    </row>
    <row r="401" spans="1:10" ht="16.5" customHeight="1" x14ac:dyDescent="0.15">
      <c r="A401" s="138">
        <v>6</v>
      </c>
      <c r="B401" s="170"/>
      <c r="C401" s="171" t="s">
        <v>292</v>
      </c>
      <c r="D401" s="172" t="s">
        <v>293</v>
      </c>
      <c r="E401" s="157">
        <v>8.3000000000000007</v>
      </c>
      <c r="F401" s="158" t="s">
        <v>28</v>
      </c>
      <c r="G401" s="159"/>
      <c r="H401" s="160"/>
      <c r="I401" s="161"/>
      <c r="J401" s="155"/>
    </row>
    <row r="402" spans="1:10" ht="16.5" customHeight="1" x14ac:dyDescent="0.15">
      <c r="B402" s="162"/>
      <c r="C402" s="163"/>
      <c r="D402" s="164"/>
      <c r="E402" s="165"/>
      <c r="F402" s="166"/>
      <c r="G402" s="167"/>
      <c r="H402" s="168"/>
      <c r="I402" s="169"/>
      <c r="J402" s="155"/>
    </row>
    <row r="403" spans="1:10" ht="16.5" customHeight="1" x14ac:dyDescent="0.15">
      <c r="A403" s="138">
        <v>7</v>
      </c>
      <c r="B403" s="170"/>
      <c r="C403" s="171" t="s">
        <v>292</v>
      </c>
      <c r="D403" s="172" t="s">
        <v>294</v>
      </c>
      <c r="E403" s="157">
        <v>28.2</v>
      </c>
      <c r="F403" s="158" t="s">
        <v>28</v>
      </c>
      <c r="G403" s="159"/>
      <c r="H403" s="160"/>
      <c r="I403" s="161"/>
      <c r="J403" s="155"/>
    </row>
    <row r="404" spans="1:10" ht="16.5" customHeight="1" x14ac:dyDescent="0.15">
      <c r="B404" s="162"/>
      <c r="C404" s="163"/>
      <c r="D404" s="164"/>
      <c r="E404" s="165"/>
      <c r="F404" s="166"/>
      <c r="G404" s="167"/>
      <c r="H404" s="168"/>
      <c r="I404" s="169"/>
      <c r="J404" s="155"/>
    </row>
    <row r="405" spans="1:10" ht="16.5" customHeight="1" x14ac:dyDescent="0.15">
      <c r="A405" s="138">
        <v>8</v>
      </c>
      <c r="B405" s="170"/>
      <c r="C405" s="171" t="s">
        <v>295</v>
      </c>
      <c r="D405" s="172" t="s">
        <v>296</v>
      </c>
      <c r="E405" s="157">
        <v>1</v>
      </c>
      <c r="F405" s="158" t="s">
        <v>156</v>
      </c>
      <c r="G405" s="159"/>
      <c r="H405" s="160"/>
      <c r="I405" s="161"/>
      <c r="J405" s="155"/>
    </row>
    <row r="406" spans="1:10" ht="16.5" customHeight="1" x14ac:dyDescent="0.15">
      <c r="B406" s="162"/>
      <c r="C406" s="163"/>
      <c r="D406" s="164"/>
      <c r="E406" s="165"/>
      <c r="F406" s="166"/>
      <c r="G406" s="167"/>
      <c r="H406" s="168"/>
      <c r="I406" s="169"/>
      <c r="J406" s="155"/>
    </row>
    <row r="407" spans="1:10" ht="16.5" customHeight="1" x14ac:dyDescent="0.15">
      <c r="A407" s="138">
        <v>9</v>
      </c>
      <c r="B407" s="170"/>
      <c r="C407" s="171" t="s">
        <v>284</v>
      </c>
      <c r="D407" s="172" t="s">
        <v>257</v>
      </c>
      <c r="E407" s="157">
        <v>11.5</v>
      </c>
      <c r="F407" s="158" t="s">
        <v>28</v>
      </c>
      <c r="G407" s="159"/>
      <c r="H407" s="160"/>
      <c r="I407" s="161"/>
      <c r="J407" s="155"/>
    </row>
    <row r="408" spans="1:10" ht="16.5" customHeight="1" x14ac:dyDescent="0.15">
      <c r="B408" s="162"/>
      <c r="C408" s="163"/>
      <c r="D408" s="164"/>
      <c r="E408" s="165"/>
      <c r="F408" s="166"/>
      <c r="G408" s="167"/>
      <c r="H408" s="168"/>
      <c r="I408" s="169"/>
      <c r="J408" s="155"/>
    </row>
    <row r="409" spans="1:10" ht="16.5" customHeight="1" x14ac:dyDescent="0.15">
      <c r="A409" s="138">
        <v>10</v>
      </c>
      <c r="B409" s="170"/>
      <c r="C409" s="171" t="s">
        <v>287</v>
      </c>
      <c r="D409" s="172" t="s">
        <v>288</v>
      </c>
      <c r="E409" s="157">
        <v>2.6</v>
      </c>
      <c r="F409" s="158" t="s">
        <v>28</v>
      </c>
      <c r="G409" s="159"/>
      <c r="H409" s="160"/>
      <c r="I409" s="161"/>
      <c r="J409" s="155"/>
    </row>
    <row r="410" spans="1:10" ht="16.5" customHeight="1" x14ac:dyDescent="0.15">
      <c r="B410" s="162"/>
      <c r="C410" s="163"/>
      <c r="D410" s="164"/>
      <c r="E410" s="165"/>
      <c r="F410" s="166"/>
      <c r="G410" s="167"/>
      <c r="H410" s="168"/>
      <c r="I410" s="169"/>
      <c r="J410" s="155"/>
    </row>
    <row r="411" spans="1:10" ht="16.5" customHeight="1" x14ac:dyDescent="0.15">
      <c r="A411" s="138">
        <v>11</v>
      </c>
      <c r="B411" s="170"/>
      <c r="C411" s="171" t="s">
        <v>297</v>
      </c>
      <c r="D411" s="172" t="s">
        <v>298</v>
      </c>
      <c r="E411" s="157">
        <v>3</v>
      </c>
      <c r="F411" s="158" t="s">
        <v>156</v>
      </c>
      <c r="G411" s="159"/>
      <c r="H411" s="160"/>
      <c r="I411" s="161"/>
      <c r="J411" s="155"/>
    </row>
    <row r="412" spans="1:10" ht="16.5" customHeight="1" x14ac:dyDescent="0.15">
      <c r="B412" s="162"/>
      <c r="C412" s="163"/>
      <c r="D412" s="164"/>
      <c r="E412" s="165"/>
      <c r="F412" s="166"/>
      <c r="G412" s="167"/>
      <c r="H412" s="168"/>
      <c r="I412" s="169"/>
      <c r="J412" s="155"/>
    </row>
    <row r="413" spans="1:10" ht="16.5" customHeight="1" x14ac:dyDescent="0.15">
      <c r="A413" s="138">
        <v>12</v>
      </c>
      <c r="B413" s="170"/>
      <c r="C413" s="171"/>
      <c r="D413" s="172"/>
      <c r="E413" s="157"/>
      <c r="F413" s="158"/>
      <c r="G413" s="159"/>
      <c r="H413" s="160"/>
      <c r="I413" s="192"/>
      <c r="J413" s="155"/>
    </row>
    <row r="414" spans="1:10" ht="16.5" customHeight="1" x14ac:dyDescent="0.15">
      <c r="B414" s="162"/>
      <c r="C414" s="163"/>
      <c r="D414" s="164"/>
      <c r="E414" s="165"/>
      <c r="F414" s="166"/>
      <c r="G414" s="167"/>
      <c r="H414" s="168"/>
      <c r="I414" s="169"/>
      <c r="J414" s="155"/>
    </row>
    <row r="415" spans="1:10" ht="16.5" customHeight="1" x14ac:dyDescent="0.15">
      <c r="A415" s="138">
        <v>13</v>
      </c>
      <c r="B415" s="170"/>
      <c r="C415" s="171"/>
      <c r="D415" s="172"/>
      <c r="E415" s="157"/>
      <c r="F415" s="158"/>
      <c r="G415" s="159"/>
      <c r="H415" s="160"/>
      <c r="I415" s="192"/>
      <c r="J415" s="155"/>
    </row>
    <row r="416" spans="1:10" ht="16.5" customHeight="1" x14ac:dyDescent="0.15">
      <c r="B416" s="162"/>
      <c r="C416" s="163"/>
      <c r="D416" s="164"/>
      <c r="E416" s="165"/>
      <c r="F416" s="166"/>
      <c r="G416" s="167"/>
      <c r="H416" s="168"/>
      <c r="I416" s="169"/>
      <c r="J416" s="155"/>
    </row>
    <row r="417" spans="1:10" ht="16.5" customHeight="1" x14ac:dyDescent="0.15">
      <c r="A417" s="138">
        <v>14</v>
      </c>
      <c r="B417" s="170"/>
      <c r="C417" s="171"/>
      <c r="D417" s="172"/>
      <c r="E417" s="157"/>
      <c r="F417" s="158"/>
      <c r="G417" s="159"/>
      <c r="H417" s="160"/>
      <c r="I417" s="161"/>
      <c r="J417" s="155"/>
    </row>
    <row r="418" spans="1:10" ht="16.5" customHeight="1" x14ac:dyDescent="0.15">
      <c r="B418" s="162"/>
      <c r="C418" s="163"/>
      <c r="D418" s="164"/>
      <c r="E418" s="165"/>
      <c r="F418" s="166"/>
      <c r="G418" s="167"/>
      <c r="H418" s="168"/>
      <c r="I418" s="154"/>
      <c r="J418" s="155"/>
    </row>
    <row r="419" spans="1:10" ht="16.5" customHeight="1" x14ac:dyDescent="0.15">
      <c r="A419" s="138">
        <v>15</v>
      </c>
      <c r="B419" s="170"/>
      <c r="C419" s="171"/>
      <c r="D419" s="172"/>
      <c r="E419" s="178"/>
      <c r="F419" s="158"/>
      <c r="G419" s="159"/>
      <c r="H419" s="160"/>
      <c r="I419" s="192"/>
      <c r="J419" s="155"/>
    </row>
    <row r="420" spans="1:10" ht="16.5" customHeight="1" x14ac:dyDescent="0.15">
      <c r="B420" s="162"/>
      <c r="C420" s="163"/>
      <c r="D420" s="164"/>
      <c r="E420" s="165"/>
      <c r="F420" s="166"/>
      <c r="G420" s="167"/>
      <c r="H420" s="168"/>
      <c r="I420" s="169"/>
      <c r="J420" s="155"/>
    </row>
    <row r="421" spans="1:10" ht="16.5" customHeight="1" x14ac:dyDescent="0.15">
      <c r="A421" s="138">
        <v>16</v>
      </c>
      <c r="B421" s="180"/>
      <c r="C421" s="181" t="s">
        <v>299</v>
      </c>
      <c r="D421" s="182"/>
      <c r="E421" s="183"/>
      <c r="F421" s="184"/>
      <c r="G421" s="185"/>
      <c r="H421" s="186"/>
      <c r="I421" s="187"/>
      <c r="J421" s="155"/>
    </row>
    <row r="422" spans="1:10" ht="16.5" customHeight="1" x14ac:dyDescent="0.15">
      <c r="B422" s="148"/>
      <c r="C422" s="188"/>
      <c r="D422" s="189"/>
      <c r="E422" s="150"/>
      <c r="F422" s="151"/>
      <c r="G422" s="152"/>
      <c r="H422" s="153"/>
      <c r="I422" s="154"/>
      <c r="J422" s="155"/>
    </row>
    <row r="423" spans="1:10" ht="16.5" customHeight="1" x14ac:dyDescent="0.15">
      <c r="A423" s="138">
        <v>1</v>
      </c>
      <c r="B423" s="156">
        <v>8</v>
      </c>
      <c r="C423" s="172" t="str">
        <f>'(一)建築'!C25</f>
        <v>左官工事</v>
      </c>
      <c r="D423" s="172"/>
      <c r="E423" s="178"/>
      <c r="F423" s="158"/>
      <c r="G423" s="159"/>
      <c r="H423" s="160"/>
      <c r="I423" s="161"/>
      <c r="J423" s="155"/>
    </row>
    <row r="424" spans="1:10" ht="16.5" customHeight="1" x14ac:dyDescent="0.15">
      <c r="B424" s="162"/>
      <c r="C424" s="163"/>
      <c r="D424" s="164"/>
      <c r="E424" s="165"/>
      <c r="F424" s="166"/>
      <c r="G424" s="167"/>
      <c r="H424" s="168"/>
      <c r="I424" s="169"/>
      <c r="J424" s="155"/>
    </row>
    <row r="425" spans="1:10" ht="16.5" customHeight="1" x14ac:dyDescent="0.15">
      <c r="A425" s="138">
        <v>2</v>
      </c>
      <c r="B425" s="170"/>
      <c r="C425" s="171"/>
      <c r="D425" s="172"/>
      <c r="E425" s="157"/>
      <c r="F425" s="158"/>
      <c r="G425" s="159"/>
      <c r="H425" s="160"/>
      <c r="I425" s="161"/>
      <c r="J425" s="155"/>
    </row>
    <row r="426" spans="1:10" ht="16.5" customHeight="1" x14ac:dyDescent="0.15">
      <c r="B426" s="162"/>
      <c r="C426" s="163"/>
      <c r="D426" s="164"/>
      <c r="E426" s="165"/>
      <c r="F426" s="166"/>
      <c r="G426" s="167"/>
      <c r="H426" s="168"/>
      <c r="I426" s="169"/>
      <c r="J426" s="155"/>
    </row>
    <row r="427" spans="1:10" ht="16.5" customHeight="1" x14ac:dyDescent="0.15">
      <c r="A427" s="138">
        <v>3</v>
      </c>
      <c r="B427" s="156"/>
      <c r="C427" s="171" t="s">
        <v>300</v>
      </c>
      <c r="D427" s="172" t="s">
        <v>301</v>
      </c>
      <c r="E427" s="157">
        <v>693</v>
      </c>
      <c r="F427" s="158" t="s">
        <v>115</v>
      </c>
      <c r="G427" s="159"/>
      <c r="H427" s="160"/>
      <c r="I427" s="192"/>
      <c r="J427" s="155"/>
    </row>
    <row r="428" spans="1:10" ht="16.5" customHeight="1" x14ac:dyDescent="0.15">
      <c r="B428" s="162"/>
      <c r="C428" s="163"/>
      <c r="D428" s="164"/>
      <c r="E428" s="165"/>
      <c r="F428" s="166"/>
      <c r="G428" s="167"/>
      <c r="H428" s="168"/>
      <c r="I428" s="169"/>
      <c r="J428" s="155"/>
    </row>
    <row r="429" spans="1:10" ht="16.5" customHeight="1" x14ac:dyDescent="0.15">
      <c r="A429" s="138">
        <v>4</v>
      </c>
      <c r="B429" s="170"/>
      <c r="C429" s="171" t="s">
        <v>300</v>
      </c>
      <c r="D429" s="172" t="s">
        <v>302</v>
      </c>
      <c r="E429" s="157">
        <v>109</v>
      </c>
      <c r="F429" s="158" t="s">
        <v>115</v>
      </c>
      <c r="G429" s="159"/>
      <c r="H429" s="160"/>
      <c r="I429" s="192"/>
      <c r="J429" s="155"/>
    </row>
    <row r="430" spans="1:10" ht="16.5" customHeight="1" x14ac:dyDescent="0.15">
      <c r="B430" s="162"/>
      <c r="C430" s="163" t="s">
        <v>206</v>
      </c>
      <c r="D430" s="164"/>
      <c r="E430" s="165"/>
      <c r="F430" s="166"/>
      <c r="G430" s="167"/>
      <c r="H430" s="168"/>
      <c r="I430" s="169"/>
      <c r="J430" s="155"/>
    </row>
    <row r="431" spans="1:10" ht="16.5" customHeight="1" x14ac:dyDescent="0.15">
      <c r="A431" s="138">
        <v>5</v>
      </c>
      <c r="B431" s="170"/>
      <c r="C431" s="171" t="s">
        <v>303</v>
      </c>
      <c r="D431" s="172" t="s">
        <v>304</v>
      </c>
      <c r="E431" s="157">
        <v>118</v>
      </c>
      <c r="F431" s="158" t="s">
        <v>115</v>
      </c>
      <c r="G431" s="159"/>
      <c r="H431" s="160"/>
      <c r="I431" s="192"/>
      <c r="J431" s="155"/>
    </row>
    <row r="432" spans="1:10" ht="16.5" customHeight="1" x14ac:dyDescent="0.15">
      <c r="B432" s="162"/>
      <c r="C432" s="163" t="s">
        <v>206</v>
      </c>
      <c r="D432" s="164"/>
      <c r="E432" s="165"/>
      <c r="F432" s="166"/>
      <c r="G432" s="167"/>
      <c r="H432" s="168"/>
      <c r="I432" s="169"/>
      <c r="J432" s="155"/>
    </row>
    <row r="433" spans="1:10" ht="16.5" customHeight="1" x14ac:dyDescent="0.15">
      <c r="A433" s="138">
        <v>6</v>
      </c>
      <c r="B433" s="170"/>
      <c r="C433" s="171" t="s">
        <v>303</v>
      </c>
      <c r="D433" s="172"/>
      <c r="E433" s="157">
        <v>121</v>
      </c>
      <c r="F433" s="158" t="s">
        <v>115</v>
      </c>
      <c r="G433" s="159"/>
      <c r="H433" s="160"/>
      <c r="I433" s="192"/>
      <c r="J433" s="155"/>
    </row>
    <row r="434" spans="1:10" ht="16.5" customHeight="1" x14ac:dyDescent="0.15">
      <c r="B434" s="162"/>
      <c r="C434" s="163" t="s">
        <v>206</v>
      </c>
      <c r="D434" s="164"/>
      <c r="E434" s="165"/>
      <c r="F434" s="166"/>
      <c r="G434" s="167"/>
      <c r="H434" s="168"/>
      <c r="I434" s="169"/>
      <c r="J434" s="155"/>
    </row>
    <row r="435" spans="1:10" ht="16.5" customHeight="1" x14ac:dyDescent="0.15">
      <c r="A435" s="138">
        <v>7</v>
      </c>
      <c r="B435" s="170"/>
      <c r="C435" s="171" t="s">
        <v>305</v>
      </c>
      <c r="D435" s="172"/>
      <c r="E435" s="157">
        <v>42.3</v>
      </c>
      <c r="F435" s="158" t="s">
        <v>115</v>
      </c>
      <c r="G435" s="159"/>
      <c r="H435" s="160"/>
      <c r="I435" s="192"/>
      <c r="J435" s="155"/>
    </row>
    <row r="436" spans="1:10" ht="16.5" customHeight="1" x14ac:dyDescent="0.15">
      <c r="B436" s="162"/>
      <c r="C436" s="163"/>
      <c r="D436" s="164"/>
      <c r="E436" s="165"/>
      <c r="F436" s="166"/>
      <c r="G436" s="167"/>
      <c r="H436" s="168"/>
      <c r="I436" s="169"/>
      <c r="J436" s="155"/>
    </row>
    <row r="437" spans="1:10" ht="16.5" customHeight="1" x14ac:dyDescent="0.15">
      <c r="A437" s="138">
        <v>8</v>
      </c>
      <c r="B437" s="170"/>
      <c r="C437" s="171" t="s">
        <v>306</v>
      </c>
      <c r="D437" s="172"/>
      <c r="E437" s="157">
        <v>16.8</v>
      </c>
      <c r="F437" s="158" t="s">
        <v>28</v>
      </c>
      <c r="G437" s="159"/>
      <c r="H437" s="160"/>
      <c r="I437" s="192"/>
      <c r="J437" s="155"/>
    </row>
    <row r="438" spans="1:10" ht="16.5" customHeight="1" x14ac:dyDescent="0.15">
      <c r="B438" s="162"/>
      <c r="C438" s="163"/>
      <c r="D438" s="164"/>
      <c r="E438" s="165"/>
      <c r="F438" s="166"/>
      <c r="G438" s="167"/>
      <c r="H438" s="168"/>
      <c r="I438" s="169"/>
      <c r="J438" s="155"/>
    </row>
    <row r="439" spans="1:10" ht="16.5" customHeight="1" x14ac:dyDescent="0.15">
      <c r="A439" s="138">
        <v>9</v>
      </c>
      <c r="B439" s="170"/>
      <c r="C439" s="171" t="s">
        <v>307</v>
      </c>
      <c r="D439" s="172" t="s">
        <v>308</v>
      </c>
      <c r="E439" s="157">
        <v>14.2</v>
      </c>
      <c r="F439" s="158" t="s">
        <v>28</v>
      </c>
      <c r="G439" s="159"/>
      <c r="H439" s="160"/>
      <c r="I439" s="192"/>
      <c r="J439" s="155"/>
    </row>
    <row r="440" spans="1:10" ht="16.5" customHeight="1" x14ac:dyDescent="0.15">
      <c r="B440" s="162"/>
      <c r="C440" s="163"/>
      <c r="D440" s="164"/>
      <c r="E440" s="165"/>
      <c r="F440" s="166"/>
      <c r="G440" s="167"/>
      <c r="H440" s="168"/>
      <c r="I440" s="169"/>
      <c r="J440" s="155"/>
    </row>
    <row r="441" spans="1:10" ht="16.5" customHeight="1" x14ac:dyDescent="0.15">
      <c r="A441" s="138">
        <v>10</v>
      </c>
      <c r="B441" s="170"/>
      <c r="C441" s="171"/>
      <c r="D441" s="172"/>
      <c r="E441" s="157"/>
      <c r="F441" s="158"/>
      <c r="G441" s="159"/>
      <c r="H441" s="160"/>
      <c r="I441" s="192"/>
      <c r="J441" s="155"/>
    </row>
    <row r="442" spans="1:10" ht="16.5" customHeight="1" x14ac:dyDescent="0.15">
      <c r="B442" s="162"/>
      <c r="C442" s="163"/>
      <c r="D442" s="164"/>
      <c r="E442" s="165"/>
      <c r="F442" s="166"/>
      <c r="G442" s="167"/>
      <c r="H442" s="168"/>
      <c r="I442" s="169"/>
      <c r="J442" s="155"/>
    </row>
    <row r="443" spans="1:10" ht="16.5" customHeight="1" x14ac:dyDescent="0.15">
      <c r="A443" s="138">
        <v>11</v>
      </c>
      <c r="B443" s="170"/>
      <c r="C443" s="171"/>
      <c r="D443" s="172"/>
      <c r="E443" s="157"/>
      <c r="F443" s="158"/>
      <c r="G443" s="159"/>
      <c r="H443" s="160"/>
      <c r="I443" s="192"/>
      <c r="J443" s="155"/>
    </row>
    <row r="444" spans="1:10" ht="16.5" customHeight="1" x14ac:dyDescent="0.15">
      <c r="B444" s="162"/>
      <c r="C444" s="163"/>
      <c r="D444" s="164"/>
      <c r="E444" s="165"/>
      <c r="F444" s="166"/>
      <c r="G444" s="167"/>
      <c r="H444" s="168"/>
      <c r="I444" s="169"/>
      <c r="J444" s="155"/>
    </row>
    <row r="445" spans="1:10" ht="16.5" customHeight="1" x14ac:dyDescent="0.15">
      <c r="A445" s="138">
        <v>12</v>
      </c>
      <c r="B445" s="170"/>
      <c r="C445" s="171"/>
      <c r="D445" s="172"/>
      <c r="E445" s="157"/>
      <c r="F445" s="158"/>
      <c r="G445" s="159"/>
      <c r="H445" s="160"/>
      <c r="I445" s="192"/>
      <c r="J445" s="155"/>
    </row>
    <row r="446" spans="1:10" ht="16.5" customHeight="1" x14ac:dyDescent="0.15">
      <c r="B446" s="162"/>
      <c r="C446" s="163"/>
      <c r="D446" s="164"/>
      <c r="E446" s="165"/>
      <c r="F446" s="166"/>
      <c r="G446" s="167"/>
      <c r="H446" s="168"/>
      <c r="I446" s="169"/>
      <c r="J446" s="155"/>
    </row>
    <row r="447" spans="1:10" ht="16.5" customHeight="1" x14ac:dyDescent="0.15">
      <c r="A447" s="138">
        <v>13</v>
      </c>
      <c r="B447" s="170"/>
      <c r="C447" s="171"/>
      <c r="D447" s="172"/>
      <c r="E447" s="157"/>
      <c r="F447" s="158"/>
      <c r="G447" s="159"/>
      <c r="H447" s="160"/>
      <c r="I447" s="192"/>
      <c r="J447" s="155"/>
    </row>
    <row r="448" spans="1:10" ht="16.5" customHeight="1" x14ac:dyDescent="0.15">
      <c r="B448" s="162"/>
      <c r="C448" s="163"/>
      <c r="D448" s="164"/>
      <c r="E448" s="165"/>
      <c r="F448" s="166"/>
      <c r="G448" s="167"/>
      <c r="H448" s="168"/>
      <c r="I448" s="169"/>
      <c r="J448" s="155"/>
    </row>
    <row r="449" spans="1:10" ht="16.5" customHeight="1" x14ac:dyDescent="0.15">
      <c r="A449" s="138">
        <v>14</v>
      </c>
      <c r="B449" s="170"/>
      <c r="C449" s="171"/>
      <c r="D449" s="172"/>
      <c r="E449" s="157"/>
      <c r="F449" s="158"/>
      <c r="G449" s="159"/>
      <c r="H449" s="160"/>
      <c r="I449" s="161"/>
      <c r="J449" s="155"/>
    </row>
    <row r="450" spans="1:10" ht="16.5" customHeight="1" x14ac:dyDescent="0.15">
      <c r="B450" s="162"/>
      <c r="C450" s="163"/>
      <c r="D450" s="164"/>
      <c r="E450" s="165"/>
      <c r="F450" s="166"/>
      <c r="G450" s="167"/>
      <c r="H450" s="168"/>
      <c r="I450" s="154"/>
      <c r="J450" s="155"/>
    </row>
    <row r="451" spans="1:10" ht="16.5" customHeight="1" x14ac:dyDescent="0.15">
      <c r="A451" s="138">
        <v>15</v>
      </c>
      <c r="B451" s="170"/>
      <c r="C451" s="171"/>
      <c r="D451" s="172"/>
      <c r="E451" s="178"/>
      <c r="F451" s="158"/>
      <c r="G451" s="159"/>
      <c r="H451" s="160"/>
      <c r="I451" s="192"/>
      <c r="J451" s="155"/>
    </row>
    <row r="452" spans="1:10" ht="16.5" customHeight="1" x14ac:dyDescent="0.15">
      <c r="B452" s="162"/>
      <c r="C452" s="163"/>
      <c r="D452" s="164"/>
      <c r="E452" s="165"/>
      <c r="F452" s="166"/>
      <c r="G452" s="167"/>
      <c r="H452" s="168"/>
      <c r="I452" s="169"/>
      <c r="J452" s="155"/>
    </row>
    <row r="453" spans="1:10" ht="16.5" customHeight="1" x14ac:dyDescent="0.15">
      <c r="A453" s="138">
        <v>16</v>
      </c>
      <c r="B453" s="180"/>
      <c r="C453" s="181" t="s">
        <v>309</v>
      </c>
      <c r="D453" s="182"/>
      <c r="E453" s="183"/>
      <c r="F453" s="184"/>
      <c r="G453" s="185"/>
      <c r="H453" s="186"/>
      <c r="I453" s="187"/>
      <c r="J453" s="155"/>
    </row>
    <row r="454" spans="1:10" ht="16.5" customHeight="1" x14ac:dyDescent="0.15">
      <c r="B454" s="148"/>
      <c r="C454" s="188"/>
      <c r="D454" s="189"/>
      <c r="E454" s="150"/>
      <c r="F454" s="151"/>
      <c r="G454" s="152"/>
      <c r="H454" s="153"/>
      <c r="I454" s="154"/>
      <c r="J454" s="155"/>
    </row>
    <row r="455" spans="1:10" ht="16.5" customHeight="1" x14ac:dyDescent="0.15">
      <c r="A455" s="138">
        <v>1</v>
      </c>
      <c r="B455" s="156">
        <v>9</v>
      </c>
      <c r="C455" s="172" t="str">
        <f>'(一)建築'!C27</f>
        <v>建具工事</v>
      </c>
      <c r="D455" s="172"/>
      <c r="E455" s="178"/>
      <c r="F455" s="158"/>
      <c r="G455" s="159"/>
      <c r="H455" s="160"/>
      <c r="I455" s="161"/>
      <c r="J455" s="155"/>
    </row>
    <row r="456" spans="1:10" ht="16.5" customHeight="1" x14ac:dyDescent="0.15">
      <c r="B456" s="162"/>
      <c r="C456" s="163"/>
      <c r="D456" s="164"/>
      <c r="E456" s="165"/>
      <c r="F456" s="166"/>
      <c r="G456" s="167"/>
      <c r="H456" s="168"/>
      <c r="I456" s="169"/>
      <c r="J456" s="155"/>
    </row>
    <row r="457" spans="1:10" ht="16.5" customHeight="1" x14ac:dyDescent="0.15">
      <c r="A457" s="138">
        <v>2</v>
      </c>
      <c r="B457" s="170"/>
      <c r="C457" s="171"/>
      <c r="D457" s="172"/>
      <c r="E457" s="157"/>
      <c r="F457" s="158"/>
      <c r="G457" s="159"/>
      <c r="H457" s="160"/>
      <c r="I457" s="161"/>
      <c r="J457" s="155"/>
    </row>
    <row r="458" spans="1:10" ht="16.5" customHeight="1" x14ac:dyDescent="0.15">
      <c r="B458" s="162"/>
      <c r="C458" s="163"/>
      <c r="D458" s="164"/>
      <c r="E458" s="165"/>
      <c r="F458" s="166"/>
      <c r="G458" s="167"/>
      <c r="H458" s="168"/>
      <c r="I458" s="169"/>
      <c r="J458" s="155"/>
    </row>
    <row r="459" spans="1:10" ht="16.5" customHeight="1" x14ac:dyDescent="0.15">
      <c r="A459" s="138">
        <v>3</v>
      </c>
      <c r="B459" s="156"/>
      <c r="C459" s="171" t="s">
        <v>310</v>
      </c>
      <c r="D459" s="172" t="s">
        <v>311</v>
      </c>
      <c r="E459" s="157">
        <v>1</v>
      </c>
      <c r="F459" s="158" t="s">
        <v>156</v>
      </c>
      <c r="G459" s="159"/>
      <c r="H459" s="160"/>
      <c r="I459" s="192"/>
      <c r="J459" s="155"/>
    </row>
    <row r="460" spans="1:10" ht="16.5" customHeight="1" x14ac:dyDescent="0.15">
      <c r="B460" s="162"/>
      <c r="C460" s="163"/>
      <c r="D460" s="164"/>
      <c r="E460" s="165"/>
      <c r="F460" s="166"/>
      <c r="G460" s="167"/>
      <c r="H460" s="168"/>
      <c r="I460" s="169"/>
      <c r="J460" s="155"/>
    </row>
    <row r="461" spans="1:10" ht="16.5" customHeight="1" x14ac:dyDescent="0.15">
      <c r="A461" s="138">
        <v>4</v>
      </c>
      <c r="B461" s="170"/>
      <c r="C461" s="171" t="s">
        <v>312</v>
      </c>
      <c r="D461" s="172"/>
      <c r="E461" s="157">
        <v>1</v>
      </c>
      <c r="F461" s="158" t="s">
        <v>97</v>
      </c>
      <c r="G461" s="159"/>
      <c r="H461" s="160"/>
      <c r="I461" s="192"/>
      <c r="J461" s="155"/>
    </row>
    <row r="462" spans="1:10" ht="16.5" customHeight="1" x14ac:dyDescent="0.15">
      <c r="B462" s="162"/>
      <c r="C462" s="163"/>
      <c r="D462" s="164"/>
      <c r="E462" s="165"/>
      <c r="F462" s="166"/>
      <c r="G462" s="167"/>
      <c r="H462" s="168"/>
      <c r="I462" s="169"/>
      <c r="J462" s="155"/>
    </row>
    <row r="463" spans="1:10" ht="16.5" customHeight="1" x14ac:dyDescent="0.15">
      <c r="A463" s="138">
        <v>5</v>
      </c>
      <c r="B463" s="170"/>
      <c r="C463" s="171"/>
      <c r="D463" s="172"/>
      <c r="E463" s="157"/>
      <c r="F463" s="158"/>
      <c r="G463" s="159"/>
      <c r="H463" s="160"/>
      <c r="I463" s="161"/>
      <c r="J463" s="155"/>
    </row>
    <row r="464" spans="1:10" ht="16.5" customHeight="1" x14ac:dyDescent="0.15">
      <c r="B464" s="162"/>
      <c r="C464" s="163"/>
      <c r="D464" s="164"/>
      <c r="E464" s="165"/>
      <c r="F464" s="166"/>
      <c r="G464" s="167"/>
      <c r="H464" s="168"/>
      <c r="I464" s="169"/>
      <c r="J464" s="155"/>
    </row>
    <row r="465" spans="1:10" ht="16.5" customHeight="1" x14ac:dyDescent="0.15">
      <c r="A465" s="138">
        <v>6</v>
      </c>
      <c r="B465" s="170"/>
      <c r="C465" s="171" t="s">
        <v>313</v>
      </c>
      <c r="D465" s="172" t="s">
        <v>314</v>
      </c>
      <c r="E465" s="157">
        <v>1</v>
      </c>
      <c r="F465" s="158" t="s">
        <v>156</v>
      </c>
      <c r="G465" s="159"/>
      <c r="H465" s="160"/>
      <c r="I465" s="192"/>
      <c r="J465" s="155"/>
    </row>
    <row r="466" spans="1:10" ht="16.5" customHeight="1" x14ac:dyDescent="0.15">
      <c r="B466" s="162"/>
      <c r="C466" s="163"/>
      <c r="D466" s="164"/>
      <c r="E466" s="165"/>
      <c r="F466" s="166"/>
      <c r="G466" s="167"/>
      <c r="H466" s="168"/>
      <c r="I466" s="169"/>
      <c r="J466" s="155"/>
    </row>
    <row r="467" spans="1:10" ht="16.5" customHeight="1" x14ac:dyDescent="0.15">
      <c r="A467" s="138">
        <v>7</v>
      </c>
      <c r="B467" s="170"/>
      <c r="C467" s="171" t="s">
        <v>315</v>
      </c>
      <c r="D467" s="172" t="s">
        <v>316</v>
      </c>
      <c r="E467" s="157">
        <v>1</v>
      </c>
      <c r="F467" s="158" t="s">
        <v>156</v>
      </c>
      <c r="G467" s="159"/>
      <c r="H467" s="160"/>
      <c r="I467" s="192"/>
      <c r="J467" s="155"/>
    </row>
    <row r="468" spans="1:10" ht="16.5" customHeight="1" x14ac:dyDescent="0.15">
      <c r="B468" s="162"/>
      <c r="C468" s="163"/>
      <c r="D468" s="164"/>
      <c r="E468" s="165"/>
      <c r="F468" s="166"/>
      <c r="G468" s="167"/>
      <c r="H468" s="168"/>
      <c r="I468" s="169"/>
      <c r="J468" s="155"/>
    </row>
    <row r="469" spans="1:10" ht="16.5" customHeight="1" x14ac:dyDescent="0.15">
      <c r="A469" s="138">
        <v>8</v>
      </c>
      <c r="B469" s="170"/>
      <c r="C469" s="171" t="s">
        <v>317</v>
      </c>
      <c r="D469" s="172" t="s">
        <v>318</v>
      </c>
      <c r="E469" s="157">
        <v>1</v>
      </c>
      <c r="F469" s="158" t="s">
        <v>156</v>
      </c>
      <c r="G469" s="159"/>
      <c r="H469" s="160"/>
      <c r="I469" s="192"/>
      <c r="J469" s="155"/>
    </row>
    <row r="470" spans="1:10" ht="16.5" customHeight="1" x14ac:dyDescent="0.15">
      <c r="B470" s="162"/>
      <c r="C470" s="163"/>
      <c r="D470" s="164"/>
      <c r="E470" s="165"/>
      <c r="F470" s="166"/>
      <c r="G470" s="167"/>
      <c r="H470" s="168"/>
      <c r="I470" s="169"/>
      <c r="J470" s="155"/>
    </row>
    <row r="471" spans="1:10" ht="16.5" customHeight="1" x14ac:dyDescent="0.15">
      <c r="A471" s="138">
        <v>9</v>
      </c>
      <c r="B471" s="170"/>
      <c r="C471" s="171" t="s">
        <v>312</v>
      </c>
      <c r="D471" s="172"/>
      <c r="E471" s="157">
        <v>1</v>
      </c>
      <c r="F471" s="158" t="s">
        <v>97</v>
      </c>
      <c r="G471" s="159"/>
      <c r="H471" s="160"/>
      <c r="I471" s="192"/>
      <c r="J471" s="155"/>
    </row>
    <row r="472" spans="1:10" ht="16.5" customHeight="1" x14ac:dyDescent="0.15">
      <c r="B472" s="162"/>
      <c r="C472" s="163"/>
      <c r="D472" s="164"/>
      <c r="E472" s="165"/>
      <c r="F472" s="166"/>
      <c r="G472" s="167"/>
      <c r="H472" s="168"/>
      <c r="I472" s="169"/>
      <c r="J472" s="155"/>
    </row>
    <row r="473" spans="1:10" ht="16.5" customHeight="1" x14ac:dyDescent="0.15">
      <c r="A473" s="138">
        <v>10</v>
      </c>
      <c r="B473" s="170"/>
      <c r="C473" s="171"/>
      <c r="D473" s="172"/>
      <c r="E473" s="157"/>
      <c r="F473" s="158"/>
      <c r="G473" s="159"/>
      <c r="H473" s="160"/>
      <c r="I473" s="192"/>
      <c r="J473" s="155"/>
    </row>
    <row r="474" spans="1:10" ht="16.5" customHeight="1" x14ac:dyDescent="0.15">
      <c r="B474" s="162"/>
      <c r="C474" s="163"/>
      <c r="D474" s="164"/>
      <c r="E474" s="165"/>
      <c r="F474" s="166"/>
      <c r="G474" s="167"/>
      <c r="H474" s="168"/>
      <c r="I474" s="169"/>
      <c r="J474" s="155"/>
    </row>
    <row r="475" spans="1:10" ht="16.5" customHeight="1" x14ac:dyDescent="0.15">
      <c r="A475" s="138">
        <v>11</v>
      </c>
      <c r="B475" s="170"/>
      <c r="C475" s="171" t="s">
        <v>319</v>
      </c>
      <c r="D475" s="172" t="s">
        <v>320</v>
      </c>
      <c r="E475" s="157">
        <v>1</v>
      </c>
      <c r="F475" s="158" t="s">
        <v>156</v>
      </c>
      <c r="G475" s="159"/>
      <c r="H475" s="160"/>
      <c r="I475" s="192"/>
      <c r="J475" s="155"/>
    </row>
    <row r="476" spans="1:10" ht="16.5" customHeight="1" x14ac:dyDescent="0.15">
      <c r="B476" s="162"/>
      <c r="C476" s="163"/>
      <c r="D476" s="164"/>
      <c r="E476" s="165"/>
      <c r="F476" s="166"/>
      <c r="G476" s="167"/>
      <c r="H476" s="168"/>
      <c r="I476" s="169"/>
      <c r="J476" s="155"/>
    </row>
    <row r="477" spans="1:10" ht="16.5" customHeight="1" x14ac:dyDescent="0.15">
      <c r="A477" s="138">
        <v>12</v>
      </c>
      <c r="B477" s="170"/>
      <c r="C477" s="171" t="s">
        <v>321</v>
      </c>
      <c r="D477" s="172"/>
      <c r="E477" s="157">
        <v>1</v>
      </c>
      <c r="F477" s="158" t="s">
        <v>97</v>
      </c>
      <c r="G477" s="159"/>
      <c r="H477" s="160"/>
      <c r="I477" s="192"/>
      <c r="J477" s="155"/>
    </row>
    <row r="478" spans="1:10" ht="16.5" customHeight="1" x14ac:dyDescent="0.15">
      <c r="B478" s="162"/>
      <c r="C478" s="163"/>
      <c r="D478" s="164"/>
      <c r="E478" s="165"/>
      <c r="F478" s="166"/>
      <c r="G478" s="167"/>
      <c r="H478" s="168"/>
      <c r="I478" s="169"/>
      <c r="J478" s="155"/>
    </row>
    <row r="479" spans="1:10" ht="16.5" customHeight="1" x14ac:dyDescent="0.15">
      <c r="A479" s="138">
        <v>13</v>
      </c>
      <c r="B479" s="170"/>
      <c r="C479" s="171"/>
      <c r="D479" s="172"/>
      <c r="E479" s="157"/>
      <c r="F479" s="158"/>
      <c r="G479" s="159"/>
      <c r="H479" s="160"/>
      <c r="I479" s="192"/>
      <c r="J479" s="155"/>
    </row>
    <row r="480" spans="1:10" ht="16.5" customHeight="1" x14ac:dyDescent="0.15">
      <c r="B480" s="162"/>
      <c r="C480" s="163"/>
      <c r="D480" s="164"/>
      <c r="E480" s="165"/>
      <c r="F480" s="166"/>
      <c r="G480" s="167"/>
      <c r="H480" s="168"/>
      <c r="I480" s="169"/>
      <c r="J480" s="155"/>
    </row>
    <row r="481" spans="1:10" ht="16.5" customHeight="1" x14ac:dyDescent="0.15">
      <c r="A481" s="138">
        <v>14</v>
      </c>
      <c r="B481" s="170"/>
      <c r="C481" s="171" t="s">
        <v>322</v>
      </c>
      <c r="D481" s="172" t="s">
        <v>323</v>
      </c>
      <c r="E481" s="157">
        <v>3</v>
      </c>
      <c r="F481" s="158" t="s">
        <v>115</v>
      </c>
      <c r="G481" s="159"/>
      <c r="H481" s="160"/>
      <c r="I481" s="161"/>
      <c r="J481" s="155"/>
    </row>
    <row r="482" spans="1:10" ht="16.5" customHeight="1" x14ac:dyDescent="0.15">
      <c r="B482" s="162"/>
      <c r="C482" s="163"/>
      <c r="D482" s="164"/>
      <c r="E482" s="165"/>
      <c r="F482" s="166"/>
      <c r="G482" s="167"/>
      <c r="H482" s="168"/>
      <c r="I482" s="154"/>
      <c r="J482" s="155"/>
    </row>
    <row r="483" spans="1:10" ht="16.5" customHeight="1" x14ac:dyDescent="0.15">
      <c r="A483" s="138">
        <v>15</v>
      </c>
      <c r="B483" s="170"/>
      <c r="C483" s="171" t="s">
        <v>268</v>
      </c>
      <c r="D483" s="172" t="s">
        <v>324</v>
      </c>
      <c r="E483" s="178">
        <v>23.4</v>
      </c>
      <c r="F483" s="158" t="s">
        <v>28</v>
      </c>
      <c r="G483" s="159"/>
      <c r="H483" s="160"/>
      <c r="I483" s="192"/>
      <c r="J483" s="155"/>
    </row>
    <row r="484" spans="1:10" ht="16.5" customHeight="1" x14ac:dyDescent="0.15">
      <c r="B484" s="162"/>
      <c r="C484" s="163"/>
      <c r="D484" s="164"/>
      <c r="E484" s="165"/>
      <c r="F484" s="166"/>
      <c r="G484" s="167"/>
      <c r="H484" s="168"/>
      <c r="I484" s="169"/>
      <c r="J484" s="155"/>
    </row>
    <row r="485" spans="1:10" ht="16.5" customHeight="1" x14ac:dyDescent="0.15">
      <c r="A485" s="138">
        <v>16</v>
      </c>
      <c r="B485" s="180"/>
      <c r="C485" s="181" t="s">
        <v>325</v>
      </c>
      <c r="D485" s="182"/>
      <c r="E485" s="183"/>
      <c r="F485" s="184"/>
      <c r="G485" s="185"/>
      <c r="H485" s="186"/>
      <c r="I485" s="187"/>
      <c r="J485" s="155"/>
    </row>
    <row r="486" spans="1:10" ht="16.5" customHeight="1" x14ac:dyDescent="0.15">
      <c r="B486" s="148"/>
      <c r="C486" s="188"/>
      <c r="D486" s="189"/>
      <c r="E486" s="150"/>
      <c r="F486" s="151"/>
      <c r="G486" s="152"/>
      <c r="H486" s="153"/>
      <c r="I486" s="154"/>
      <c r="J486" s="155"/>
    </row>
    <row r="487" spans="1:10" ht="16.5" customHeight="1" x14ac:dyDescent="0.15">
      <c r="A487" s="138">
        <v>1</v>
      </c>
      <c r="B487" s="156">
        <v>10</v>
      </c>
      <c r="C487" s="172" t="str">
        <f>'(一)建築'!C29</f>
        <v>吹付・塗装工事</v>
      </c>
      <c r="D487" s="172"/>
      <c r="E487" s="178"/>
      <c r="F487" s="158"/>
      <c r="G487" s="159"/>
      <c r="H487" s="160"/>
      <c r="I487" s="161"/>
      <c r="J487" s="155"/>
    </row>
    <row r="488" spans="1:10" ht="16.5" customHeight="1" x14ac:dyDescent="0.15">
      <c r="B488" s="162"/>
      <c r="C488" s="163"/>
      <c r="D488" s="164"/>
      <c r="E488" s="165"/>
      <c r="F488" s="166"/>
      <c r="G488" s="167"/>
      <c r="H488" s="168"/>
      <c r="I488" s="169"/>
      <c r="J488" s="155"/>
    </row>
    <row r="489" spans="1:10" ht="16.5" customHeight="1" x14ac:dyDescent="0.15">
      <c r="A489" s="138">
        <v>2</v>
      </c>
      <c r="B489" s="170"/>
      <c r="C489" s="171"/>
      <c r="D489" s="172"/>
      <c r="E489" s="157"/>
      <c r="F489" s="158"/>
      <c r="G489" s="159"/>
      <c r="H489" s="160"/>
      <c r="I489" s="161"/>
      <c r="J489" s="155"/>
    </row>
    <row r="490" spans="1:10" ht="16.5" customHeight="1" x14ac:dyDescent="0.15">
      <c r="B490" s="162"/>
      <c r="C490" s="163" t="s">
        <v>282</v>
      </c>
      <c r="D490" s="164"/>
      <c r="E490" s="165"/>
      <c r="F490" s="166"/>
      <c r="G490" s="167"/>
      <c r="H490" s="168"/>
      <c r="I490" s="169"/>
      <c r="J490" s="155"/>
    </row>
    <row r="491" spans="1:10" ht="16.5" customHeight="1" x14ac:dyDescent="0.15">
      <c r="A491" s="138">
        <v>3</v>
      </c>
      <c r="B491" s="156"/>
      <c r="C491" s="171" t="s">
        <v>326</v>
      </c>
      <c r="D491" s="172" t="s">
        <v>327</v>
      </c>
      <c r="E491" s="157">
        <v>306</v>
      </c>
      <c r="F491" s="158" t="s">
        <v>115</v>
      </c>
      <c r="G491" s="159"/>
      <c r="H491" s="160"/>
      <c r="I491" s="192"/>
      <c r="J491" s="155"/>
    </row>
    <row r="492" spans="1:10" ht="16.5" customHeight="1" x14ac:dyDescent="0.15">
      <c r="B492" s="162"/>
      <c r="C492" s="163"/>
      <c r="D492" s="164" t="s">
        <v>328</v>
      </c>
      <c r="E492" s="165"/>
      <c r="F492" s="166"/>
      <c r="G492" s="167"/>
      <c r="H492" s="168"/>
      <c r="I492" s="169"/>
      <c r="J492" s="155"/>
    </row>
    <row r="493" spans="1:10" ht="16.5" customHeight="1" x14ac:dyDescent="0.15">
      <c r="A493" s="138">
        <v>4</v>
      </c>
      <c r="B493" s="170"/>
      <c r="C493" s="171" t="s">
        <v>329</v>
      </c>
      <c r="D493" s="172" t="s">
        <v>330</v>
      </c>
      <c r="E493" s="157">
        <v>26.5</v>
      </c>
      <c r="F493" s="158" t="s">
        <v>115</v>
      </c>
      <c r="G493" s="159"/>
      <c r="H493" s="160"/>
      <c r="I493" s="192"/>
      <c r="J493" s="155"/>
    </row>
    <row r="494" spans="1:10" ht="16.5" customHeight="1" x14ac:dyDescent="0.15">
      <c r="B494" s="162"/>
      <c r="C494" s="163"/>
      <c r="D494" s="164"/>
      <c r="E494" s="165"/>
      <c r="F494" s="166"/>
      <c r="G494" s="167"/>
      <c r="H494" s="168"/>
      <c r="I494" s="169"/>
      <c r="J494" s="155"/>
    </row>
    <row r="495" spans="1:10" ht="16.5" customHeight="1" x14ac:dyDescent="0.15">
      <c r="A495" s="138">
        <v>5</v>
      </c>
      <c r="B495" s="170"/>
      <c r="C495" s="171"/>
      <c r="D495" s="172"/>
      <c r="E495" s="157"/>
      <c r="F495" s="158"/>
      <c r="G495" s="159"/>
      <c r="H495" s="160"/>
      <c r="I495" s="161"/>
      <c r="J495" s="155"/>
    </row>
    <row r="496" spans="1:10" ht="16.5" customHeight="1" x14ac:dyDescent="0.15">
      <c r="B496" s="162"/>
      <c r="C496" s="163"/>
      <c r="D496" s="164"/>
      <c r="E496" s="165"/>
      <c r="F496" s="166"/>
      <c r="G496" s="167"/>
      <c r="H496" s="168"/>
      <c r="I496" s="169"/>
      <c r="J496" s="155"/>
    </row>
    <row r="497" spans="1:10" ht="16.5" customHeight="1" x14ac:dyDescent="0.15">
      <c r="A497" s="138">
        <v>6</v>
      </c>
      <c r="B497" s="170"/>
      <c r="C497" s="171"/>
      <c r="D497" s="172"/>
      <c r="E497" s="157"/>
      <c r="F497" s="158"/>
      <c r="G497" s="159"/>
      <c r="H497" s="160"/>
      <c r="I497" s="192"/>
      <c r="J497" s="155"/>
    </row>
    <row r="498" spans="1:10" ht="16.5" customHeight="1" x14ac:dyDescent="0.15">
      <c r="B498" s="162"/>
      <c r="C498" s="163"/>
      <c r="D498" s="164"/>
      <c r="E498" s="165"/>
      <c r="F498" s="166"/>
      <c r="G498" s="167"/>
      <c r="H498" s="168"/>
      <c r="I498" s="169"/>
      <c r="J498" s="155"/>
    </row>
    <row r="499" spans="1:10" ht="16.5" customHeight="1" x14ac:dyDescent="0.15">
      <c r="A499" s="138">
        <v>7</v>
      </c>
      <c r="B499" s="170"/>
      <c r="C499" s="171"/>
      <c r="D499" s="172"/>
      <c r="E499" s="157"/>
      <c r="F499" s="158"/>
      <c r="G499" s="159"/>
      <c r="H499" s="160"/>
      <c r="I499" s="192"/>
      <c r="J499" s="155"/>
    </row>
    <row r="500" spans="1:10" ht="16.5" customHeight="1" x14ac:dyDescent="0.15">
      <c r="B500" s="162"/>
      <c r="C500" s="163"/>
      <c r="D500" s="164"/>
      <c r="E500" s="165"/>
      <c r="F500" s="166"/>
      <c r="G500" s="167"/>
      <c r="H500" s="168"/>
      <c r="I500" s="169"/>
      <c r="J500" s="155"/>
    </row>
    <row r="501" spans="1:10" ht="16.5" customHeight="1" x14ac:dyDescent="0.15">
      <c r="A501" s="138">
        <v>8</v>
      </c>
      <c r="B501" s="170"/>
      <c r="C501" s="171"/>
      <c r="D501" s="172"/>
      <c r="E501" s="157"/>
      <c r="F501" s="158"/>
      <c r="G501" s="159"/>
      <c r="H501" s="160"/>
      <c r="I501" s="192"/>
      <c r="J501" s="155"/>
    </row>
    <row r="502" spans="1:10" ht="16.5" customHeight="1" x14ac:dyDescent="0.15">
      <c r="B502" s="162"/>
      <c r="C502" s="163"/>
      <c r="D502" s="164"/>
      <c r="E502" s="165"/>
      <c r="F502" s="166"/>
      <c r="G502" s="167"/>
      <c r="H502" s="168"/>
      <c r="I502" s="169"/>
      <c r="J502" s="155"/>
    </row>
    <row r="503" spans="1:10" ht="16.5" customHeight="1" x14ac:dyDescent="0.15">
      <c r="A503" s="138">
        <v>9</v>
      </c>
      <c r="B503" s="170"/>
      <c r="C503" s="171"/>
      <c r="D503" s="172"/>
      <c r="E503" s="157"/>
      <c r="F503" s="158"/>
      <c r="G503" s="159"/>
      <c r="H503" s="160"/>
      <c r="I503" s="192"/>
      <c r="J503" s="155"/>
    </row>
    <row r="504" spans="1:10" ht="16.5" customHeight="1" x14ac:dyDescent="0.15">
      <c r="B504" s="162"/>
      <c r="C504" s="163"/>
      <c r="D504" s="164"/>
      <c r="E504" s="165"/>
      <c r="F504" s="166"/>
      <c r="G504" s="167"/>
      <c r="H504" s="168"/>
      <c r="I504" s="169"/>
      <c r="J504" s="155"/>
    </row>
    <row r="505" spans="1:10" ht="16.5" customHeight="1" x14ac:dyDescent="0.15">
      <c r="A505" s="138">
        <v>10</v>
      </c>
      <c r="B505" s="170"/>
      <c r="C505" s="171"/>
      <c r="D505" s="172"/>
      <c r="E505" s="157"/>
      <c r="F505" s="158"/>
      <c r="G505" s="159"/>
      <c r="H505" s="160"/>
      <c r="I505" s="192"/>
      <c r="J505" s="155"/>
    </row>
    <row r="506" spans="1:10" ht="16.5" customHeight="1" x14ac:dyDescent="0.15">
      <c r="B506" s="162"/>
      <c r="C506" s="163"/>
      <c r="D506" s="164"/>
      <c r="E506" s="165"/>
      <c r="F506" s="166"/>
      <c r="G506" s="167"/>
      <c r="H506" s="168"/>
      <c r="I506" s="169"/>
      <c r="J506" s="155"/>
    </row>
    <row r="507" spans="1:10" ht="16.5" customHeight="1" x14ac:dyDescent="0.15">
      <c r="A507" s="138">
        <v>11</v>
      </c>
      <c r="B507" s="170"/>
      <c r="C507" s="171"/>
      <c r="D507" s="172"/>
      <c r="E507" s="157"/>
      <c r="F507" s="158"/>
      <c r="G507" s="159"/>
      <c r="H507" s="160"/>
      <c r="I507" s="192"/>
      <c r="J507" s="155"/>
    </row>
    <row r="508" spans="1:10" ht="16.5" customHeight="1" x14ac:dyDescent="0.15">
      <c r="B508" s="162"/>
      <c r="C508" s="163"/>
      <c r="D508" s="164"/>
      <c r="E508" s="165"/>
      <c r="F508" s="166"/>
      <c r="G508" s="167"/>
      <c r="H508" s="168"/>
      <c r="I508" s="169"/>
      <c r="J508" s="155"/>
    </row>
    <row r="509" spans="1:10" ht="16.5" customHeight="1" x14ac:dyDescent="0.15">
      <c r="A509" s="138">
        <v>12</v>
      </c>
      <c r="B509" s="170"/>
      <c r="C509" s="171"/>
      <c r="D509" s="172"/>
      <c r="E509" s="157"/>
      <c r="F509" s="158"/>
      <c r="G509" s="159"/>
      <c r="H509" s="160"/>
      <c r="I509" s="192"/>
      <c r="J509" s="155"/>
    </row>
    <row r="510" spans="1:10" ht="16.5" customHeight="1" x14ac:dyDescent="0.15">
      <c r="B510" s="162"/>
      <c r="C510" s="163"/>
      <c r="D510" s="164"/>
      <c r="E510" s="165"/>
      <c r="F510" s="166"/>
      <c r="G510" s="167"/>
      <c r="H510" s="168"/>
      <c r="I510" s="169"/>
      <c r="J510" s="155"/>
    </row>
    <row r="511" spans="1:10" ht="16.5" customHeight="1" x14ac:dyDescent="0.15">
      <c r="A511" s="138">
        <v>13</v>
      </c>
      <c r="B511" s="170"/>
      <c r="C511" s="171"/>
      <c r="D511" s="172"/>
      <c r="E511" s="157"/>
      <c r="F511" s="158"/>
      <c r="G511" s="159"/>
      <c r="H511" s="160"/>
      <c r="I511" s="192"/>
      <c r="J511" s="155"/>
    </row>
    <row r="512" spans="1:10" ht="16.5" customHeight="1" x14ac:dyDescent="0.15">
      <c r="B512" s="162"/>
      <c r="C512" s="163"/>
      <c r="D512" s="164"/>
      <c r="E512" s="165"/>
      <c r="F512" s="166"/>
      <c r="G512" s="167"/>
      <c r="H512" s="168"/>
      <c r="I512" s="169"/>
      <c r="J512" s="155"/>
    </row>
    <row r="513" spans="1:10" ht="16.5" customHeight="1" x14ac:dyDescent="0.15">
      <c r="A513" s="138">
        <v>14</v>
      </c>
      <c r="B513" s="170"/>
      <c r="C513" s="171"/>
      <c r="D513" s="172"/>
      <c r="E513" s="157"/>
      <c r="F513" s="158"/>
      <c r="G513" s="159"/>
      <c r="H513" s="160"/>
      <c r="I513" s="161"/>
      <c r="J513" s="155"/>
    </row>
    <row r="514" spans="1:10" ht="16.5" customHeight="1" x14ac:dyDescent="0.15">
      <c r="B514" s="162"/>
      <c r="C514" s="163"/>
      <c r="D514" s="164"/>
      <c r="E514" s="165"/>
      <c r="F514" s="166"/>
      <c r="G514" s="167"/>
      <c r="H514" s="168"/>
      <c r="I514" s="154"/>
      <c r="J514" s="155"/>
    </row>
    <row r="515" spans="1:10" ht="16.5" customHeight="1" x14ac:dyDescent="0.15">
      <c r="A515" s="138">
        <v>15</v>
      </c>
      <c r="B515" s="170"/>
      <c r="C515" s="171"/>
      <c r="D515" s="172"/>
      <c r="E515" s="178"/>
      <c r="F515" s="158"/>
      <c r="G515" s="159"/>
      <c r="H515" s="160"/>
      <c r="I515" s="192"/>
      <c r="J515" s="155"/>
    </row>
    <row r="516" spans="1:10" ht="16.5" customHeight="1" x14ac:dyDescent="0.15">
      <c r="B516" s="162"/>
      <c r="C516" s="163"/>
      <c r="D516" s="164"/>
      <c r="E516" s="165"/>
      <c r="F516" s="166"/>
      <c r="G516" s="167"/>
      <c r="H516" s="168"/>
      <c r="I516" s="169"/>
      <c r="J516" s="155"/>
    </row>
    <row r="517" spans="1:10" ht="16.5" customHeight="1" x14ac:dyDescent="0.15">
      <c r="A517" s="138">
        <v>16</v>
      </c>
      <c r="B517" s="180"/>
      <c r="C517" s="181" t="s">
        <v>331</v>
      </c>
      <c r="D517" s="182"/>
      <c r="E517" s="183"/>
      <c r="F517" s="184"/>
      <c r="G517" s="185"/>
      <c r="H517" s="186"/>
      <c r="I517" s="187"/>
      <c r="J517" s="155"/>
    </row>
    <row r="518" spans="1:10" ht="16.5" customHeight="1" x14ac:dyDescent="0.15">
      <c r="B518" s="148"/>
      <c r="C518" s="188"/>
      <c r="D518" s="189"/>
      <c r="E518" s="150"/>
      <c r="F518" s="151"/>
      <c r="G518" s="152"/>
      <c r="H518" s="153"/>
      <c r="I518" s="154"/>
      <c r="J518" s="155"/>
    </row>
    <row r="519" spans="1:10" ht="16.5" customHeight="1" x14ac:dyDescent="0.15">
      <c r="A519" s="138">
        <v>1</v>
      </c>
      <c r="B519" s="156">
        <v>11</v>
      </c>
      <c r="C519" s="172" t="str">
        <f>'(一)建築'!C31</f>
        <v>雑工事</v>
      </c>
      <c r="D519" s="172"/>
      <c r="E519" s="178"/>
      <c r="F519" s="158"/>
      <c r="G519" s="159"/>
      <c r="H519" s="160"/>
      <c r="I519" s="161"/>
      <c r="J519" s="155"/>
    </row>
    <row r="520" spans="1:10" ht="16.5" customHeight="1" x14ac:dyDescent="0.15">
      <c r="B520" s="162"/>
      <c r="C520" s="163"/>
      <c r="D520" s="164"/>
      <c r="E520" s="165"/>
      <c r="F520" s="166"/>
      <c r="G520" s="167"/>
      <c r="H520" s="168"/>
      <c r="I520" s="169"/>
      <c r="J520" s="155"/>
    </row>
    <row r="521" spans="1:10" ht="16.5" customHeight="1" x14ac:dyDescent="0.15">
      <c r="A521" s="138">
        <v>2</v>
      </c>
      <c r="B521" s="170"/>
      <c r="C521" s="171"/>
      <c r="D521" s="172"/>
      <c r="E521" s="157"/>
      <c r="F521" s="158"/>
      <c r="G521" s="159"/>
      <c r="H521" s="160"/>
      <c r="I521" s="161"/>
      <c r="J521" s="155"/>
    </row>
    <row r="522" spans="1:10" ht="16.5" customHeight="1" x14ac:dyDescent="0.15">
      <c r="B522" s="162"/>
      <c r="C522" s="163"/>
      <c r="D522" s="164"/>
      <c r="E522" s="165"/>
      <c r="F522" s="166"/>
      <c r="G522" s="167"/>
      <c r="H522" s="168"/>
      <c r="I522" s="169"/>
      <c r="J522" s="155"/>
    </row>
    <row r="523" spans="1:10" ht="16.5" customHeight="1" x14ac:dyDescent="0.15">
      <c r="A523" s="138">
        <v>3</v>
      </c>
      <c r="B523" s="156"/>
      <c r="C523" s="171" t="s">
        <v>332</v>
      </c>
      <c r="D523" s="172" t="s">
        <v>333</v>
      </c>
      <c r="E523" s="157">
        <v>3</v>
      </c>
      <c r="F523" s="158" t="s">
        <v>156</v>
      </c>
      <c r="G523" s="159"/>
      <c r="H523" s="160"/>
      <c r="I523" s="192"/>
      <c r="J523" s="155"/>
    </row>
    <row r="524" spans="1:10" ht="16.5" customHeight="1" x14ac:dyDescent="0.15">
      <c r="B524" s="162"/>
      <c r="C524" s="163"/>
      <c r="D524" s="164"/>
      <c r="E524" s="165"/>
      <c r="F524" s="166"/>
      <c r="G524" s="167"/>
      <c r="H524" s="168"/>
      <c r="I524" s="169"/>
      <c r="J524" s="155"/>
    </row>
    <row r="525" spans="1:10" ht="16.5" customHeight="1" x14ac:dyDescent="0.15">
      <c r="A525" s="138">
        <v>4</v>
      </c>
      <c r="B525" s="170"/>
      <c r="C525" s="171" t="s">
        <v>334</v>
      </c>
      <c r="D525" s="172" t="s">
        <v>335</v>
      </c>
      <c r="E525" s="157">
        <v>12</v>
      </c>
      <c r="F525" s="158" t="s">
        <v>28</v>
      </c>
      <c r="G525" s="159"/>
      <c r="H525" s="160"/>
      <c r="I525" s="192"/>
      <c r="J525" s="155"/>
    </row>
    <row r="526" spans="1:10" ht="16.5" customHeight="1" x14ac:dyDescent="0.15">
      <c r="B526" s="162"/>
      <c r="C526" s="163"/>
      <c r="D526" s="164"/>
      <c r="E526" s="165"/>
      <c r="F526" s="166"/>
      <c r="G526" s="167"/>
      <c r="H526" s="168"/>
      <c r="I526" s="169"/>
      <c r="J526" s="155"/>
    </row>
    <row r="527" spans="1:10" ht="16.5" customHeight="1" x14ac:dyDescent="0.15">
      <c r="A527" s="138">
        <v>5</v>
      </c>
      <c r="B527" s="170"/>
      <c r="C527" s="171"/>
      <c r="D527" s="172"/>
      <c r="E527" s="157"/>
      <c r="F527" s="158"/>
      <c r="G527" s="159"/>
      <c r="H527" s="160"/>
      <c r="I527" s="161"/>
      <c r="J527" s="155"/>
    </row>
    <row r="528" spans="1:10" ht="16.5" customHeight="1" x14ac:dyDescent="0.15">
      <c r="B528" s="162"/>
      <c r="C528" s="163"/>
      <c r="D528" s="164"/>
      <c r="E528" s="165"/>
      <c r="F528" s="166"/>
      <c r="G528" s="167"/>
      <c r="H528" s="168"/>
      <c r="I528" s="169"/>
      <c r="J528" s="155"/>
    </row>
    <row r="529" spans="1:10" ht="16.5" customHeight="1" x14ac:dyDescent="0.15">
      <c r="A529" s="138">
        <v>6</v>
      </c>
      <c r="B529" s="170"/>
      <c r="C529" s="171"/>
      <c r="D529" s="172"/>
      <c r="E529" s="157"/>
      <c r="F529" s="158"/>
      <c r="G529" s="159"/>
      <c r="H529" s="160"/>
      <c r="I529" s="192"/>
      <c r="J529" s="155"/>
    </row>
    <row r="530" spans="1:10" ht="16.5" customHeight="1" x14ac:dyDescent="0.15">
      <c r="B530" s="162"/>
      <c r="C530" s="163"/>
      <c r="D530" s="164"/>
      <c r="E530" s="165"/>
      <c r="F530" s="166"/>
      <c r="G530" s="167"/>
      <c r="H530" s="168"/>
      <c r="I530" s="169"/>
      <c r="J530" s="155"/>
    </row>
    <row r="531" spans="1:10" ht="16.5" customHeight="1" x14ac:dyDescent="0.15">
      <c r="A531" s="138">
        <v>7</v>
      </c>
      <c r="B531" s="170"/>
      <c r="C531" s="171"/>
      <c r="D531" s="172"/>
      <c r="E531" s="157"/>
      <c r="F531" s="158"/>
      <c r="G531" s="159"/>
      <c r="H531" s="160"/>
      <c r="I531" s="192"/>
      <c r="J531" s="155"/>
    </row>
    <row r="532" spans="1:10" ht="16.5" customHeight="1" x14ac:dyDescent="0.15">
      <c r="B532" s="162"/>
      <c r="C532" s="163"/>
      <c r="D532" s="164"/>
      <c r="E532" s="165"/>
      <c r="F532" s="166"/>
      <c r="G532" s="167"/>
      <c r="H532" s="168"/>
      <c r="I532" s="169"/>
      <c r="J532" s="155"/>
    </row>
    <row r="533" spans="1:10" ht="16.5" customHeight="1" x14ac:dyDescent="0.15">
      <c r="A533" s="138">
        <v>8</v>
      </c>
      <c r="B533" s="170"/>
      <c r="C533" s="171"/>
      <c r="D533" s="172"/>
      <c r="E533" s="157"/>
      <c r="F533" s="158"/>
      <c r="G533" s="159"/>
      <c r="H533" s="160"/>
      <c r="I533" s="192"/>
      <c r="J533" s="155"/>
    </row>
    <row r="534" spans="1:10" ht="16.5" customHeight="1" x14ac:dyDescent="0.15">
      <c r="B534" s="162"/>
      <c r="C534" s="163"/>
      <c r="D534" s="164"/>
      <c r="E534" s="165"/>
      <c r="F534" s="166"/>
      <c r="G534" s="167"/>
      <c r="H534" s="168"/>
      <c r="I534" s="169"/>
      <c r="J534" s="155"/>
    </row>
    <row r="535" spans="1:10" ht="16.5" customHeight="1" x14ac:dyDescent="0.15">
      <c r="A535" s="138">
        <v>9</v>
      </c>
      <c r="B535" s="170"/>
      <c r="C535" s="171"/>
      <c r="D535" s="172"/>
      <c r="E535" s="157"/>
      <c r="F535" s="158"/>
      <c r="G535" s="159"/>
      <c r="H535" s="160"/>
      <c r="I535" s="192"/>
      <c r="J535" s="155"/>
    </row>
    <row r="536" spans="1:10" ht="16.5" customHeight="1" x14ac:dyDescent="0.15">
      <c r="B536" s="162"/>
      <c r="C536" s="163"/>
      <c r="D536" s="164"/>
      <c r="E536" s="165"/>
      <c r="F536" s="166"/>
      <c r="G536" s="167"/>
      <c r="H536" s="168"/>
      <c r="I536" s="169"/>
      <c r="J536" s="155"/>
    </row>
    <row r="537" spans="1:10" ht="16.5" customHeight="1" x14ac:dyDescent="0.15">
      <c r="A537" s="138">
        <v>10</v>
      </c>
      <c r="B537" s="170"/>
      <c r="C537" s="171"/>
      <c r="D537" s="172"/>
      <c r="E537" s="157"/>
      <c r="F537" s="158"/>
      <c r="G537" s="159"/>
      <c r="H537" s="160"/>
      <c r="I537" s="192"/>
      <c r="J537" s="155"/>
    </row>
    <row r="538" spans="1:10" ht="16.5" customHeight="1" x14ac:dyDescent="0.15">
      <c r="B538" s="162"/>
      <c r="C538" s="163"/>
      <c r="D538" s="164"/>
      <c r="E538" s="165"/>
      <c r="F538" s="166"/>
      <c r="G538" s="167"/>
      <c r="H538" s="168"/>
      <c r="I538" s="169"/>
      <c r="J538" s="155"/>
    </row>
    <row r="539" spans="1:10" ht="16.5" customHeight="1" x14ac:dyDescent="0.15">
      <c r="A539" s="138">
        <v>11</v>
      </c>
      <c r="B539" s="170"/>
      <c r="C539" s="171"/>
      <c r="D539" s="172"/>
      <c r="E539" s="157"/>
      <c r="F539" s="158"/>
      <c r="G539" s="159"/>
      <c r="H539" s="160"/>
      <c r="I539" s="192"/>
      <c r="J539" s="155"/>
    </row>
    <row r="540" spans="1:10" ht="16.5" customHeight="1" x14ac:dyDescent="0.15">
      <c r="B540" s="162"/>
      <c r="C540" s="163"/>
      <c r="D540" s="164"/>
      <c r="E540" s="165"/>
      <c r="F540" s="166"/>
      <c r="G540" s="167"/>
      <c r="H540" s="168"/>
      <c r="I540" s="169"/>
      <c r="J540" s="155"/>
    </row>
    <row r="541" spans="1:10" ht="16.5" customHeight="1" x14ac:dyDescent="0.15">
      <c r="A541" s="138">
        <v>12</v>
      </c>
      <c r="B541" s="170"/>
      <c r="C541" s="171"/>
      <c r="D541" s="172"/>
      <c r="E541" s="157"/>
      <c r="F541" s="158"/>
      <c r="G541" s="159"/>
      <c r="H541" s="160"/>
      <c r="I541" s="192"/>
      <c r="J541" s="155"/>
    </row>
    <row r="542" spans="1:10" ht="16.5" customHeight="1" x14ac:dyDescent="0.15">
      <c r="B542" s="162"/>
      <c r="C542" s="163"/>
      <c r="D542" s="164"/>
      <c r="E542" s="165"/>
      <c r="F542" s="166"/>
      <c r="G542" s="167"/>
      <c r="H542" s="168"/>
      <c r="I542" s="169"/>
      <c r="J542" s="155"/>
    </row>
    <row r="543" spans="1:10" ht="16.5" customHeight="1" x14ac:dyDescent="0.15">
      <c r="A543" s="138">
        <v>13</v>
      </c>
      <c r="B543" s="170"/>
      <c r="C543" s="171"/>
      <c r="D543" s="172"/>
      <c r="E543" s="157"/>
      <c r="F543" s="158"/>
      <c r="G543" s="159"/>
      <c r="H543" s="160"/>
      <c r="I543" s="192"/>
      <c r="J543" s="155"/>
    </row>
    <row r="544" spans="1:10" ht="16.5" customHeight="1" x14ac:dyDescent="0.15">
      <c r="B544" s="162"/>
      <c r="C544" s="163"/>
      <c r="D544" s="164"/>
      <c r="E544" s="165"/>
      <c r="F544" s="166"/>
      <c r="G544" s="167"/>
      <c r="H544" s="168"/>
      <c r="I544" s="169"/>
      <c r="J544" s="155"/>
    </row>
    <row r="545" spans="1:10" ht="16.5" customHeight="1" x14ac:dyDescent="0.15">
      <c r="A545" s="138">
        <v>14</v>
      </c>
      <c r="B545" s="170"/>
      <c r="C545" s="171"/>
      <c r="D545" s="172"/>
      <c r="E545" s="157"/>
      <c r="F545" s="158"/>
      <c r="G545" s="159"/>
      <c r="H545" s="160"/>
      <c r="I545" s="161"/>
      <c r="J545" s="155"/>
    </row>
    <row r="546" spans="1:10" ht="16.5" customHeight="1" x14ac:dyDescent="0.15">
      <c r="B546" s="162"/>
      <c r="C546" s="163"/>
      <c r="D546" s="164"/>
      <c r="E546" s="165"/>
      <c r="F546" s="166"/>
      <c r="G546" s="167"/>
      <c r="H546" s="168"/>
      <c r="I546" s="154"/>
      <c r="J546" s="155"/>
    </row>
    <row r="547" spans="1:10" ht="16.5" customHeight="1" x14ac:dyDescent="0.15">
      <c r="A547" s="138">
        <v>15</v>
      </c>
      <c r="B547" s="170"/>
      <c r="C547" s="171"/>
      <c r="D547" s="172"/>
      <c r="E547" s="178"/>
      <c r="F547" s="158"/>
      <c r="G547" s="159"/>
      <c r="H547" s="160"/>
      <c r="I547" s="192"/>
      <c r="J547" s="155"/>
    </row>
    <row r="548" spans="1:10" ht="16.5" customHeight="1" x14ac:dyDescent="0.15">
      <c r="B548" s="162"/>
      <c r="C548" s="163"/>
      <c r="D548" s="164"/>
      <c r="E548" s="165"/>
      <c r="F548" s="166"/>
      <c r="G548" s="167"/>
      <c r="H548" s="168"/>
      <c r="I548" s="169"/>
      <c r="J548" s="155"/>
    </row>
    <row r="549" spans="1:10" ht="16.5" customHeight="1" x14ac:dyDescent="0.15">
      <c r="A549" s="138">
        <v>16</v>
      </c>
      <c r="B549" s="180"/>
      <c r="C549" s="181" t="s">
        <v>336</v>
      </c>
      <c r="D549" s="182"/>
      <c r="E549" s="183"/>
      <c r="F549" s="184"/>
      <c r="G549" s="185"/>
      <c r="H549" s="186"/>
      <c r="I549" s="187"/>
      <c r="J549" s="155"/>
    </row>
    <row r="550" spans="1:10" ht="16.5" customHeight="1" x14ac:dyDescent="0.15">
      <c r="B550" s="148"/>
      <c r="C550" s="188"/>
      <c r="D550" s="189"/>
      <c r="E550" s="150"/>
      <c r="F550" s="151"/>
      <c r="G550" s="152"/>
      <c r="H550" s="153"/>
      <c r="I550" s="154"/>
      <c r="J550" s="155"/>
    </row>
    <row r="551" spans="1:10" ht="16.5" customHeight="1" x14ac:dyDescent="0.15">
      <c r="A551" s="138">
        <v>1</v>
      </c>
      <c r="B551" s="156">
        <v>12</v>
      </c>
      <c r="C551" s="172" t="str">
        <f>'(一)建築'!C33</f>
        <v>外構工事</v>
      </c>
      <c r="D551" s="172"/>
      <c r="E551" s="178"/>
      <c r="F551" s="158"/>
      <c r="G551" s="159"/>
      <c r="H551" s="160"/>
      <c r="I551" s="161"/>
      <c r="J551" s="155"/>
    </row>
    <row r="552" spans="1:10" ht="16.5" customHeight="1" x14ac:dyDescent="0.15">
      <c r="B552" s="162"/>
      <c r="C552" s="163"/>
      <c r="D552" s="164"/>
      <c r="E552" s="165"/>
      <c r="F552" s="166"/>
      <c r="G552" s="167"/>
      <c r="H552" s="168"/>
      <c r="I552" s="169"/>
      <c r="J552" s="155"/>
    </row>
    <row r="553" spans="1:10" ht="16.5" customHeight="1" x14ac:dyDescent="0.15">
      <c r="A553" s="138">
        <v>2</v>
      </c>
      <c r="B553" s="170"/>
      <c r="C553" s="171" t="s">
        <v>337</v>
      </c>
      <c r="D553" s="172"/>
      <c r="E553" s="157"/>
      <c r="F553" s="158"/>
      <c r="G553" s="159"/>
      <c r="H553" s="160"/>
      <c r="I553" s="161"/>
      <c r="J553" s="155"/>
    </row>
    <row r="554" spans="1:10" ht="16.5" customHeight="1" x14ac:dyDescent="0.15">
      <c r="B554" s="162"/>
      <c r="C554" s="163"/>
      <c r="D554" s="164" t="s">
        <v>338</v>
      </c>
      <c r="E554" s="165"/>
      <c r="F554" s="166"/>
      <c r="G554" s="167"/>
      <c r="H554" s="168"/>
      <c r="I554" s="169"/>
      <c r="J554" s="155"/>
    </row>
    <row r="555" spans="1:10" ht="16.5" customHeight="1" x14ac:dyDescent="0.15">
      <c r="A555" s="138">
        <v>3</v>
      </c>
      <c r="B555" s="156"/>
      <c r="C555" s="171" t="s">
        <v>339</v>
      </c>
      <c r="D555" s="172" t="s">
        <v>340</v>
      </c>
      <c r="E555" s="157">
        <v>104</v>
      </c>
      <c r="F555" s="158" t="s">
        <v>28</v>
      </c>
      <c r="G555" s="159"/>
      <c r="H555" s="160"/>
      <c r="I555" s="192"/>
      <c r="J555" s="155"/>
    </row>
    <row r="556" spans="1:10" ht="16.5" customHeight="1" x14ac:dyDescent="0.15">
      <c r="B556" s="162"/>
      <c r="C556" s="163"/>
      <c r="D556" s="164" t="s">
        <v>341</v>
      </c>
      <c r="E556" s="165"/>
      <c r="F556" s="166"/>
      <c r="G556" s="167"/>
      <c r="H556" s="168"/>
      <c r="I556" s="169"/>
      <c r="J556" s="155"/>
    </row>
    <row r="557" spans="1:10" ht="16.5" customHeight="1" x14ac:dyDescent="0.15">
      <c r="A557" s="138">
        <v>4</v>
      </c>
      <c r="B557" s="170"/>
      <c r="C557" s="171" t="s">
        <v>342</v>
      </c>
      <c r="D557" s="172" t="s">
        <v>343</v>
      </c>
      <c r="E557" s="157">
        <v>2</v>
      </c>
      <c r="F557" s="158" t="s">
        <v>344</v>
      </c>
      <c r="G557" s="159"/>
      <c r="H557" s="160"/>
      <c r="I557" s="192"/>
      <c r="J557" s="155"/>
    </row>
    <row r="558" spans="1:10" ht="16.5" customHeight="1" x14ac:dyDescent="0.15">
      <c r="B558" s="162"/>
      <c r="C558" s="163"/>
      <c r="D558" s="164" t="s">
        <v>345</v>
      </c>
      <c r="E558" s="165"/>
      <c r="F558" s="166"/>
      <c r="G558" s="167"/>
      <c r="H558" s="168"/>
      <c r="I558" s="169"/>
      <c r="J558" s="155"/>
    </row>
    <row r="559" spans="1:10" ht="16.5" customHeight="1" x14ac:dyDescent="0.15">
      <c r="A559" s="138">
        <v>5</v>
      </c>
      <c r="B559" s="170"/>
      <c r="C559" s="171" t="s">
        <v>346</v>
      </c>
      <c r="D559" s="172" t="s">
        <v>347</v>
      </c>
      <c r="E559" s="157">
        <v>2</v>
      </c>
      <c r="F559" s="158" t="s">
        <v>344</v>
      </c>
      <c r="G559" s="159"/>
      <c r="H559" s="160"/>
      <c r="I559" s="192"/>
      <c r="J559" s="155"/>
    </row>
    <row r="560" spans="1:10" ht="16.5" customHeight="1" x14ac:dyDescent="0.15">
      <c r="B560" s="162"/>
      <c r="C560" s="163"/>
      <c r="D560" s="164"/>
      <c r="E560" s="165"/>
      <c r="F560" s="166"/>
      <c r="G560" s="167"/>
      <c r="H560" s="168"/>
      <c r="I560" s="169"/>
      <c r="J560" s="155"/>
    </row>
    <row r="561" spans="1:10" ht="16.5" customHeight="1" x14ac:dyDescent="0.15">
      <c r="A561" s="138">
        <v>6</v>
      </c>
      <c r="B561" s="170"/>
      <c r="C561" s="171" t="s">
        <v>348</v>
      </c>
      <c r="D561" s="172" t="s">
        <v>349</v>
      </c>
      <c r="E561" s="157">
        <v>4</v>
      </c>
      <c r="F561" s="158" t="s">
        <v>344</v>
      </c>
      <c r="G561" s="159"/>
      <c r="H561" s="160"/>
      <c r="I561" s="192"/>
      <c r="J561" s="155"/>
    </row>
    <row r="562" spans="1:10" ht="16.5" customHeight="1" x14ac:dyDescent="0.15">
      <c r="B562" s="162"/>
      <c r="C562" s="163"/>
      <c r="D562" s="164" t="s">
        <v>350</v>
      </c>
      <c r="E562" s="165"/>
      <c r="F562" s="166"/>
      <c r="G562" s="167"/>
      <c r="H562" s="168"/>
      <c r="I562" s="169"/>
      <c r="J562" s="155"/>
    </row>
    <row r="563" spans="1:10" ht="16.5" customHeight="1" x14ac:dyDescent="0.15">
      <c r="A563" s="138">
        <v>7</v>
      </c>
      <c r="B563" s="170"/>
      <c r="C563" s="171" t="s">
        <v>351</v>
      </c>
      <c r="D563" s="172" t="s">
        <v>352</v>
      </c>
      <c r="E563" s="157">
        <v>4</v>
      </c>
      <c r="F563" s="158" t="s">
        <v>344</v>
      </c>
      <c r="G563" s="159"/>
      <c r="H563" s="160"/>
      <c r="I563" s="192"/>
      <c r="J563" s="155"/>
    </row>
    <row r="564" spans="1:10" ht="16.5" customHeight="1" x14ac:dyDescent="0.15">
      <c r="B564" s="162"/>
      <c r="C564" s="163"/>
      <c r="D564" s="164" t="s">
        <v>353</v>
      </c>
      <c r="E564" s="165"/>
      <c r="F564" s="166"/>
      <c r="G564" s="167"/>
      <c r="H564" s="168"/>
      <c r="I564" s="169"/>
      <c r="J564" s="155"/>
    </row>
    <row r="565" spans="1:10" ht="16.5" customHeight="1" x14ac:dyDescent="0.15">
      <c r="A565" s="138">
        <v>8</v>
      </c>
      <c r="B565" s="170"/>
      <c r="C565" s="171" t="s">
        <v>342</v>
      </c>
      <c r="D565" s="172" t="s">
        <v>354</v>
      </c>
      <c r="E565" s="157">
        <v>1</v>
      </c>
      <c r="F565" s="158" t="s">
        <v>344</v>
      </c>
      <c r="G565" s="159"/>
      <c r="H565" s="160"/>
      <c r="I565" s="192"/>
      <c r="J565" s="155"/>
    </row>
    <row r="566" spans="1:10" ht="16.5" customHeight="1" x14ac:dyDescent="0.15">
      <c r="B566" s="162"/>
      <c r="C566" s="163"/>
      <c r="D566" s="164" t="s">
        <v>345</v>
      </c>
      <c r="E566" s="165"/>
      <c r="F566" s="166"/>
      <c r="G566" s="167"/>
      <c r="H566" s="168"/>
      <c r="I566" s="169"/>
      <c r="J566" s="155"/>
    </row>
    <row r="567" spans="1:10" ht="16.5" customHeight="1" x14ac:dyDescent="0.15">
      <c r="A567" s="138">
        <v>9</v>
      </c>
      <c r="B567" s="170"/>
      <c r="C567" s="171" t="s">
        <v>346</v>
      </c>
      <c r="D567" s="172" t="s">
        <v>355</v>
      </c>
      <c r="E567" s="157">
        <v>1</v>
      </c>
      <c r="F567" s="158" t="s">
        <v>344</v>
      </c>
      <c r="G567" s="159"/>
      <c r="H567" s="160"/>
      <c r="I567" s="192"/>
      <c r="J567" s="155"/>
    </row>
    <row r="568" spans="1:10" ht="16.5" customHeight="1" x14ac:dyDescent="0.15">
      <c r="B568" s="162"/>
      <c r="C568" s="163"/>
      <c r="D568" s="164"/>
      <c r="E568" s="165"/>
      <c r="F568" s="166"/>
      <c r="G568" s="167"/>
      <c r="H568" s="168"/>
      <c r="I568" s="169"/>
      <c r="J568" s="155"/>
    </row>
    <row r="569" spans="1:10" ht="16.5" customHeight="1" x14ac:dyDescent="0.15">
      <c r="A569" s="138">
        <v>10</v>
      </c>
      <c r="B569" s="170"/>
      <c r="C569" s="171" t="s">
        <v>348</v>
      </c>
      <c r="D569" s="172" t="s">
        <v>349</v>
      </c>
      <c r="E569" s="157">
        <v>2</v>
      </c>
      <c r="F569" s="158" t="s">
        <v>344</v>
      </c>
      <c r="G569" s="159"/>
      <c r="H569" s="160"/>
      <c r="I569" s="192"/>
      <c r="J569" s="155"/>
    </row>
    <row r="570" spans="1:10" ht="16.5" customHeight="1" x14ac:dyDescent="0.15">
      <c r="B570" s="162"/>
      <c r="C570" s="163"/>
      <c r="D570" s="164" t="s">
        <v>350</v>
      </c>
      <c r="E570" s="165"/>
      <c r="F570" s="166"/>
      <c r="G570" s="167"/>
      <c r="H570" s="168"/>
      <c r="I570" s="169"/>
      <c r="J570" s="155"/>
    </row>
    <row r="571" spans="1:10" ht="16.5" customHeight="1" x14ac:dyDescent="0.15">
      <c r="A571" s="138">
        <v>11</v>
      </c>
      <c r="B571" s="170"/>
      <c r="C571" s="171" t="s">
        <v>351</v>
      </c>
      <c r="D571" s="172" t="s">
        <v>352</v>
      </c>
      <c r="E571" s="157">
        <v>2</v>
      </c>
      <c r="F571" s="158" t="s">
        <v>344</v>
      </c>
      <c r="G571" s="159"/>
      <c r="H571" s="160"/>
      <c r="I571" s="192"/>
      <c r="J571" s="155"/>
    </row>
    <row r="572" spans="1:10" ht="16.5" customHeight="1" x14ac:dyDescent="0.15">
      <c r="B572" s="162"/>
      <c r="C572" s="163"/>
      <c r="D572" s="164" t="s">
        <v>353</v>
      </c>
      <c r="E572" s="165"/>
      <c r="F572" s="166"/>
      <c r="G572" s="167"/>
      <c r="H572" s="168"/>
      <c r="I572" s="169"/>
      <c r="J572" s="155"/>
    </row>
    <row r="573" spans="1:10" ht="16.5" customHeight="1" x14ac:dyDescent="0.15">
      <c r="A573" s="138">
        <v>12</v>
      </c>
      <c r="B573" s="170"/>
      <c r="C573" s="171" t="s">
        <v>342</v>
      </c>
      <c r="D573" s="172" t="s">
        <v>356</v>
      </c>
      <c r="E573" s="157">
        <v>2</v>
      </c>
      <c r="F573" s="158" t="s">
        <v>344</v>
      </c>
      <c r="G573" s="159"/>
      <c r="H573" s="160"/>
      <c r="I573" s="192"/>
      <c r="J573" s="155"/>
    </row>
    <row r="574" spans="1:10" ht="16.5" customHeight="1" x14ac:dyDescent="0.15">
      <c r="B574" s="162"/>
      <c r="C574" s="163"/>
      <c r="D574" s="164" t="s">
        <v>345</v>
      </c>
      <c r="E574" s="165"/>
      <c r="F574" s="166"/>
      <c r="G574" s="167"/>
      <c r="H574" s="168"/>
      <c r="I574" s="169"/>
      <c r="J574" s="155"/>
    </row>
    <row r="575" spans="1:10" ht="16.5" customHeight="1" x14ac:dyDescent="0.15">
      <c r="A575" s="138">
        <v>13</v>
      </c>
      <c r="B575" s="170"/>
      <c r="C575" s="171" t="s">
        <v>346</v>
      </c>
      <c r="D575" s="172" t="s">
        <v>355</v>
      </c>
      <c r="E575" s="157">
        <v>2</v>
      </c>
      <c r="F575" s="158" t="s">
        <v>344</v>
      </c>
      <c r="G575" s="159"/>
      <c r="H575" s="160"/>
      <c r="I575" s="192"/>
      <c r="J575" s="155"/>
    </row>
    <row r="576" spans="1:10" ht="16.5" customHeight="1" x14ac:dyDescent="0.15">
      <c r="B576" s="162"/>
      <c r="C576" s="163"/>
      <c r="D576" s="164"/>
      <c r="E576" s="165"/>
      <c r="F576" s="166"/>
      <c r="G576" s="167"/>
      <c r="H576" s="168"/>
      <c r="I576" s="169"/>
      <c r="J576" s="155"/>
    </row>
    <row r="577" spans="1:10" ht="16.5" customHeight="1" x14ac:dyDescent="0.15">
      <c r="A577" s="138">
        <v>14</v>
      </c>
      <c r="B577" s="170"/>
      <c r="C577" s="171" t="s">
        <v>348</v>
      </c>
      <c r="D577" s="172" t="s">
        <v>357</v>
      </c>
      <c r="E577" s="157">
        <v>4</v>
      </c>
      <c r="F577" s="158" t="s">
        <v>344</v>
      </c>
      <c r="G577" s="159"/>
      <c r="H577" s="160"/>
      <c r="I577" s="192"/>
      <c r="J577" s="155"/>
    </row>
    <row r="578" spans="1:10" ht="16.5" customHeight="1" x14ac:dyDescent="0.15">
      <c r="B578" s="162"/>
      <c r="C578" s="163"/>
      <c r="D578" s="164" t="s">
        <v>350</v>
      </c>
      <c r="E578" s="165"/>
      <c r="F578" s="166"/>
      <c r="G578" s="167"/>
      <c r="H578" s="168"/>
      <c r="I578" s="169"/>
      <c r="J578" s="155"/>
    </row>
    <row r="579" spans="1:10" ht="16.5" customHeight="1" x14ac:dyDescent="0.15">
      <c r="A579" s="138">
        <v>15</v>
      </c>
      <c r="B579" s="170"/>
      <c r="C579" s="171" t="s">
        <v>351</v>
      </c>
      <c r="D579" s="172" t="s">
        <v>352</v>
      </c>
      <c r="E579" s="178">
        <v>4</v>
      </c>
      <c r="F579" s="158" t="s">
        <v>344</v>
      </c>
      <c r="G579" s="159"/>
      <c r="H579" s="160"/>
      <c r="I579" s="192"/>
      <c r="J579" s="155"/>
    </row>
    <row r="580" spans="1:10" ht="16.5" customHeight="1" x14ac:dyDescent="0.15">
      <c r="B580" s="162"/>
      <c r="C580" s="163"/>
      <c r="D580" s="164"/>
      <c r="E580" s="165"/>
      <c r="F580" s="166"/>
      <c r="G580" s="167"/>
      <c r="H580" s="168"/>
      <c r="I580" s="169"/>
      <c r="J580" s="155"/>
    </row>
    <row r="581" spans="1:10" ht="16.5" customHeight="1" x14ac:dyDescent="0.15">
      <c r="A581" s="138">
        <v>16</v>
      </c>
      <c r="B581" s="180"/>
      <c r="C581" s="181"/>
      <c r="D581" s="182"/>
      <c r="E581" s="183"/>
      <c r="F581" s="184"/>
      <c r="G581" s="185"/>
      <c r="H581" s="186"/>
      <c r="I581" s="187"/>
      <c r="J581" s="155"/>
    </row>
    <row r="582" spans="1:10" ht="16.5" customHeight="1" x14ac:dyDescent="0.15">
      <c r="B582" s="148"/>
      <c r="C582" s="188"/>
      <c r="D582" s="189"/>
      <c r="E582" s="150"/>
      <c r="F582" s="151"/>
      <c r="G582" s="152"/>
      <c r="H582" s="153"/>
      <c r="I582" s="154"/>
      <c r="J582" s="155"/>
    </row>
    <row r="583" spans="1:10" ht="16.5" customHeight="1" x14ac:dyDescent="0.15">
      <c r="A583" s="138">
        <v>1</v>
      </c>
      <c r="B583" s="156"/>
      <c r="C583" s="172"/>
      <c r="D583" s="172"/>
      <c r="E583" s="178"/>
      <c r="F583" s="158"/>
      <c r="G583" s="159"/>
      <c r="H583" s="160"/>
      <c r="I583" s="161"/>
      <c r="J583" s="155"/>
    </row>
    <row r="584" spans="1:10" ht="16.5" customHeight="1" x14ac:dyDescent="0.15">
      <c r="B584" s="162"/>
      <c r="C584" s="163"/>
      <c r="D584" s="164"/>
      <c r="E584" s="165"/>
      <c r="F584" s="166"/>
      <c r="G584" s="167"/>
      <c r="H584" s="168"/>
      <c r="I584" s="169"/>
      <c r="J584" s="155"/>
    </row>
    <row r="585" spans="1:10" ht="16.5" customHeight="1" x14ac:dyDescent="0.15">
      <c r="A585" s="138">
        <v>2</v>
      </c>
      <c r="B585" s="170"/>
      <c r="C585" s="171" t="s">
        <v>358</v>
      </c>
      <c r="D585" s="172"/>
      <c r="E585" s="157"/>
      <c r="F585" s="158"/>
      <c r="G585" s="159"/>
      <c r="H585" s="160"/>
      <c r="I585" s="161"/>
      <c r="J585" s="155"/>
    </row>
    <row r="586" spans="1:10" ht="16.5" customHeight="1" x14ac:dyDescent="0.15">
      <c r="B586" s="162"/>
      <c r="C586" s="163"/>
      <c r="D586" s="164" t="s">
        <v>359</v>
      </c>
      <c r="E586" s="165"/>
      <c r="F586" s="166"/>
      <c r="G586" s="167"/>
      <c r="H586" s="168"/>
      <c r="I586" s="169"/>
      <c r="J586" s="155"/>
    </row>
    <row r="587" spans="1:10" ht="16.5" customHeight="1" x14ac:dyDescent="0.15">
      <c r="A587" s="138">
        <v>3</v>
      </c>
      <c r="B587" s="156"/>
      <c r="C587" s="171" t="s">
        <v>360</v>
      </c>
      <c r="D587" s="172" t="s">
        <v>361</v>
      </c>
      <c r="E587" s="208">
        <v>1000</v>
      </c>
      <c r="F587" s="158" t="s">
        <v>115</v>
      </c>
      <c r="G587" s="159"/>
      <c r="H587" s="160"/>
      <c r="I587" s="192"/>
      <c r="J587" s="155"/>
    </row>
    <row r="588" spans="1:10" ht="16.5" customHeight="1" x14ac:dyDescent="0.15">
      <c r="B588" s="162"/>
      <c r="C588" s="163"/>
      <c r="D588" s="164"/>
      <c r="E588" s="165"/>
      <c r="F588" s="166"/>
      <c r="G588" s="167"/>
      <c r="H588" s="168"/>
      <c r="I588" s="169"/>
      <c r="J588" s="155"/>
    </row>
    <row r="589" spans="1:10" ht="16.5" customHeight="1" x14ac:dyDescent="0.15">
      <c r="A589" s="138">
        <v>4</v>
      </c>
      <c r="B589" s="170"/>
      <c r="C589" s="171" t="s">
        <v>362</v>
      </c>
      <c r="D589" s="172"/>
      <c r="E589" s="208">
        <v>190</v>
      </c>
      <c r="F589" s="158" t="s">
        <v>363</v>
      </c>
      <c r="G589" s="159"/>
      <c r="H589" s="160"/>
      <c r="I589" s="192"/>
      <c r="J589" s="155"/>
    </row>
    <row r="590" spans="1:10" ht="16.5" customHeight="1" x14ac:dyDescent="0.15">
      <c r="B590" s="162"/>
      <c r="C590" s="163"/>
      <c r="D590" s="164"/>
      <c r="E590" s="165"/>
      <c r="F590" s="166"/>
      <c r="G590" s="167"/>
      <c r="H590" s="168"/>
      <c r="I590" s="169"/>
      <c r="J590" s="155"/>
    </row>
    <row r="591" spans="1:10" ht="16.5" customHeight="1" x14ac:dyDescent="0.15">
      <c r="A591" s="138">
        <v>5</v>
      </c>
      <c r="B591" s="170"/>
      <c r="C591" s="171" t="s">
        <v>364</v>
      </c>
      <c r="D591" s="172" t="s">
        <v>365</v>
      </c>
      <c r="E591" s="157">
        <v>7</v>
      </c>
      <c r="F591" s="158" t="s">
        <v>363</v>
      </c>
      <c r="G591" s="159"/>
      <c r="H591" s="160"/>
      <c r="I591" s="192"/>
      <c r="J591" s="155"/>
    </row>
    <row r="592" spans="1:10" ht="16.5" customHeight="1" x14ac:dyDescent="0.15">
      <c r="B592" s="162"/>
      <c r="C592" s="163"/>
      <c r="D592" s="164"/>
      <c r="E592" s="165"/>
      <c r="F592" s="166"/>
      <c r="G592" s="167"/>
      <c r="H592" s="168"/>
      <c r="I592" s="169"/>
      <c r="J592" s="155"/>
    </row>
    <row r="593" spans="1:10" ht="16.5" customHeight="1" x14ac:dyDescent="0.15">
      <c r="A593" s="138">
        <v>6</v>
      </c>
      <c r="B593" s="170"/>
      <c r="C593" s="171" t="s">
        <v>366</v>
      </c>
      <c r="D593" s="172"/>
      <c r="E593" s="157">
        <v>57</v>
      </c>
      <c r="F593" s="158" t="s">
        <v>115</v>
      </c>
      <c r="G593" s="159"/>
      <c r="H593" s="160"/>
      <c r="I593" s="192"/>
      <c r="J593" s="155"/>
    </row>
    <row r="594" spans="1:10" ht="16.5" customHeight="1" x14ac:dyDescent="0.15">
      <c r="B594" s="162"/>
      <c r="C594" s="163"/>
      <c r="D594" s="164"/>
      <c r="E594" s="165"/>
      <c r="F594" s="166"/>
      <c r="G594" s="167"/>
      <c r="H594" s="168"/>
      <c r="I594" s="169"/>
      <c r="J594" s="155"/>
    </row>
    <row r="595" spans="1:10" ht="16.5" customHeight="1" x14ac:dyDescent="0.15">
      <c r="A595" s="138">
        <v>7</v>
      </c>
      <c r="B595" s="170"/>
      <c r="C595" s="171" t="s">
        <v>367</v>
      </c>
      <c r="D595" s="172" t="s">
        <v>250</v>
      </c>
      <c r="E595" s="157">
        <v>1</v>
      </c>
      <c r="F595" s="158" t="s">
        <v>115</v>
      </c>
      <c r="G595" s="159"/>
      <c r="H595" s="160"/>
      <c r="I595" s="192"/>
      <c r="J595" s="155"/>
    </row>
    <row r="596" spans="1:10" ht="16.5" customHeight="1" x14ac:dyDescent="0.15">
      <c r="B596" s="162"/>
      <c r="C596" s="163"/>
      <c r="D596" s="164"/>
      <c r="E596" s="165"/>
      <c r="F596" s="166"/>
      <c r="G596" s="167"/>
      <c r="H596" s="168"/>
      <c r="I596" s="169"/>
      <c r="J596" s="155"/>
    </row>
    <row r="597" spans="1:10" ht="16.5" customHeight="1" x14ac:dyDescent="0.15">
      <c r="A597" s="138">
        <v>8</v>
      </c>
      <c r="B597" s="170"/>
      <c r="C597" s="171" t="s">
        <v>368</v>
      </c>
      <c r="D597" s="172"/>
      <c r="E597" s="157">
        <v>5</v>
      </c>
      <c r="F597" s="158" t="s">
        <v>363</v>
      </c>
      <c r="G597" s="159"/>
      <c r="H597" s="160"/>
      <c r="I597" s="192"/>
      <c r="J597" s="155"/>
    </row>
    <row r="598" spans="1:10" ht="16.5" customHeight="1" x14ac:dyDescent="0.15">
      <c r="B598" s="162"/>
      <c r="C598" s="163"/>
      <c r="D598" s="164"/>
      <c r="E598" s="165"/>
      <c r="F598" s="166"/>
      <c r="G598" s="167"/>
      <c r="H598" s="168"/>
      <c r="I598" s="169"/>
      <c r="J598" s="155"/>
    </row>
    <row r="599" spans="1:10" ht="16.5" customHeight="1" x14ac:dyDescent="0.15">
      <c r="A599" s="138">
        <v>9</v>
      </c>
      <c r="B599" s="170"/>
      <c r="C599" s="171" t="s">
        <v>369</v>
      </c>
      <c r="D599" s="209">
        <v>240</v>
      </c>
      <c r="E599" s="157">
        <v>45</v>
      </c>
      <c r="F599" s="158" t="s">
        <v>28</v>
      </c>
      <c r="G599" s="159"/>
      <c r="H599" s="160"/>
      <c r="I599" s="192"/>
      <c r="J599" s="155"/>
    </row>
    <row r="600" spans="1:10" ht="16.5" customHeight="1" x14ac:dyDescent="0.15">
      <c r="B600" s="162"/>
      <c r="C600" s="163"/>
      <c r="D600" s="164" t="s">
        <v>370</v>
      </c>
      <c r="E600" s="165"/>
      <c r="F600" s="166"/>
      <c r="G600" s="167"/>
      <c r="H600" s="168"/>
      <c r="I600" s="169"/>
      <c r="J600" s="155"/>
    </row>
    <row r="601" spans="1:10" ht="16.5" customHeight="1" x14ac:dyDescent="0.15">
      <c r="A601" s="138">
        <v>10</v>
      </c>
      <c r="B601" s="170"/>
      <c r="C601" s="171" t="s">
        <v>371</v>
      </c>
      <c r="D601" s="172" t="s">
        <v>372</v>
      </c>
      <c r="E601" s="157">
        <v>4</v>
      </c>
      <c r="F601" s="158" t="s">
        <v>373</v>
      </c>
      <c r="G601" s="159"/>
      <c r="H601" s="160"/>
      <c r="I601" s="192"/>
      <c r="J601" s="155"/>
    </row>
    <row r="602" spans="1:10" ht="16.5" customHeight="1" x14ac:dyDescent="0.15">
      <c r="B602" s="162"/>
      <c r="C602" s="163"/>
      <c r="D602" s="164"/>
      <c r="E602" s="165"/>
      <c r="F602" s="166"/>
      <c r="G602" s="167"/>
      <c r="H602" s="168"/>
      <c r="I602" s="169"/>
      <c r="J602" s="155"/>
    </row>
    <row r="603" spans="1:10" ht="16.5" customHeight="1" x14ac:dyDescent="0.15">
      <c r="A603" s="138">
        <v>11</v>
      </c>
      <c r="B603" s="170"/>
      <c r="C603" s="171" t="s">
        <v>351</v>
      </c>
      <c r="D603" s="172" t="s">
        <v>374</v>
      </c>
      <c r="E603" s="157">
        <v>4</v>
      </c>
      <c r="F603" s="158" t="s">
        <v>373</v>
      </c>
      <c r="G603" s="159"/>
      <c r="H603" s="160"/>
      <c r="I603" s="192"/>
      <c r="J603" s="155"/>
    </row>
    <row r="604" spans="1:10" ht="16.5" customHeight="1" x14ac:dyDescent="0.15">
      <c r="B604" s="162"/>
      <c r="C604" s="163"/>
      <c r="D604" s="164"/>
      <c r="E604" s="165"/>
      <c r="F604" s="166"/>
      <c r="G604" s="167"/>
      <c r="H604" s="168"/>
      <c r="I604" s="169"/>
      <c r="J604" s="155"/>
    </row>
    <row r="605" spans="1:10" ht="16.5" customHeight="1" x14ac:dyDescent="0.15">
      <c r="A605" s="138">
        <v>12</v>
      </c>
      <c r="B605" s="170"/>
      <c r="C605" s="171" t="s">
        <v>375</v>
      </c>
      <c r="D605" s="172" t="s">
        <v>376</v>
      </c>
      <c r="E605" s="157">
        <v>3.3</v>
      </c>
      <c r="F605" s="158" t="s">
        <v>377</v>
      </c>
      <c r="G605" s="159"/>
      <c r="H605" s="160"/>
      <c r="I605" s="192"/>
      <c r="J605" s="155"/>
    </row>
    <row r="606" spans="1:10" ht="16.5" customHeight="1" x14ac:dyDescent="0.15">
      <c r="B606" s="162"/>
      <c r="C606" s="163"/>
      <c r="D606" s="164"/>
      <c r="E606" s="165"/>
      <c r="F606" s="166"/>
      <c r="G606" s="167"/>
      <c r="H606" s="168"/>
      <c r="I606" s="169"/>
      <c r="J606" s="155"/>
    </row>
    <row r="607" spans="1:10" ht="16.5" customHeight="1" x14ac:dyDescent="0.15">
      <c r="A607" s="138">
        <v>13</v>
      </c>
      <c r="B607" s="170"/>
      <c r="C607" s="171" t="s">
        <v>375</v>
      </c>
      <c r="D607" s="172" t="s">
        <v>378</v>
      </c>
      <c r="E607" s="157">
        <v>2</v>
      </c>
      <c r="F607" s="158" t="s">
        <v>377</v>
      </c>
      <c r="G607" s="159"/>
      <c r="H607" s="160"/>
      <c r="I607" s="192"/>
      <c r="J607" s="155"/>
    </row>
    <row r="608" spans="1:10" ht="16.5" customHeight="1" x14ac:dyDescent="0.15">
      <c r="B608" s="162"/>
      <c r="C608" s="163"/>
      <c r="D608" s="164"/>
      <c r="E608" s="165"/>
      <c r="F608" s="166"/>
      <c r="G608" s="167"/>
      <c r="H608" s="168"/>
      <c r="I608" s="169"/>
      <c r="J608" s="155"/>
    </row>
    <row r="609" spans="1:10" ht="16.5" customHeight="1" x14ac:dyDescent="0.15">
      <c r="A609" s="138">
        <v>14</v>
      </c>
      <c r="B609" s="170"/>
      <c r="C609" s="171" t="s">
        <v>379</v>
      </c>
      <c r="D609" s="172" t="s">
        <v>380</v>
      </c>
      <c r="E609" s="157">
        <v>0.6</v>
      </c>
      <c r="F609" s="158" t="s">
        <v>363</v>
      </c>
      <c r="G609" s="159"/>
      <c r="H609" s="160"/>
      <c r="I609" s="192"/>
      <c r="J609" s="155"/>
    </row>
    <row r="610" spans="1:10" ht="16.5" customHeight="1" x14ac:dyDescent="0.15">
      <c r="B610" s="162"/>
      <c r="C610" s="163"/>
      <c r="D610" s="164" t="s">
        <v>381</v>
      </c>
      <c r="E610" s="165"/>
      <c r="F610" s="166"/>
      <c r="G610" s="167"/>
      <c r="H610" s="168"/>
      <c r="I610" s="169"/>
      <c r="J610" s="155"/>
    </row>
    <row r="611" spans="1:10" ht="16.5" customHeight="1" x14ac:dyDescent="0.15">
      <c r="A611" s="138">
        <v>15</v>
      </c>
      <c r="B611" s="170"/>
      <c r="C611" s="171" t="s">
        <v>382</v>
      </c>
      <c r="D611" s="172" t="s">
        <v>383</v>
      </c>
      <c r="E611" s="178">
        <v>10.5</v>
      </c>
      <c r="F611" s="158" t="s">
        <v>28</v>
      </c>
      <c r="G611" s="159"/>
      <c r="H611" s="160"/>
      <c r="I611" s="192"/>
      <c r="J611" s="155"/>
    </row>
    <row r="612" spans="1:10" ht="16.5" customHeight="1" x14ac:dyDescent="0.15">
      <c r="B612" s="162"/>
      <c r="C612" s="163"/>
      <c r="D612" s="164"/>
      <c r="E612" s="165"/>
      <c r="F612" s="166"/>
      <c r="G612" s="167"/>
      <c r="H612" s="168"/>
      <c r="I612" s="169"/>
      <c r="J612" s="155"/>
    </row>
    <row r="613" spans="1:10" ht="16.5" customHeight="1" x14ac:dyDescent="0.15">
      <c r="A613" s="138">
        <v>16</v>
      </c>
      <c r="B613" s="180"/>
      <c r="C613" s="193" t="s">
        <v>384</v>
      </c>
      <c r="D613" s="182" t="s">
        <v>385</v>
      </c>
      <c r="E613" s="183">
        <v>16.399999999999999</v>
      </c>
      <c r="F613" s="184" t="s">
        <v>377</v>
      </c>
      <c r="G613" s="185"/>
      <c r="H613" s="186"/>
      <c r="I613" s="187"/>
      <c r="J613" s="155"/>
    </row>
    <row r="614" spans="1:10" ht="16.5" customHeight="1" x14ac:dyDescent="0.15">
      <c r="B614" s="148"/>
      <c r="C614" s="188"/>
      <c r="D614" s="189"/>
      <c r="E614" s="150"/>
      <c r="F614" s="151"/>
      <c r="G614" s="152"/>
      <c r="H614" s="153"/>
      <c r="I614" s="154"/>
      <c r="J614" s="155"/>
    </row>
    <row r="615" spans="1:10" ht="16.5" customHeight="1" x14ac:dyDescent="0.15">
      <c r="A615" s="138">
        <v>1</v>
      </c>
      <c r="B615" s="156"/>
      <c r="C615" s="172" t="s">
        <v>386</v>
      </c>
      <c r="D615" s="172" t="s">
        <v>365</v>
      </c>
      <c r="E615" s="178">
        <v>1</v>
      </c>
      <c r="F615" s="158" t="s">
        <v>363</v>
      </c>
      <c r="G615" s="159"/>
      <c r="H615" s="160"/>
      <c r="I615" s="161"/>
      <c r="J615" s="155"/>
    </row>
    <row r="616" spans="1:10" ht="16.5" customHeight="1" x14ac:dyDescent="0.15">
      <c r="B616" s="162"/>
      <c r="C616" s="163"/>
      <c r="D616" s="164"/>
      <c r="E616" s="165"/>
      <c r="F616" s="166"/>
      <c r="G616" s="167"/>
      <c r="H616" s="168"/>
      <c r="I616" s="169"/>
      <c r="J616" s="155"/>
    </row>
    <row r="617" spans="1:10" ht="16.5" customHeight="1" x14ac:dyDescent="0.15">
      <c r="A617" s="138">
        <v>2</v>
      </c>
      <c r="B617" s="156"/>
      <c r="C617" s="171" t="s">
        <v>387</v>
      </c>
      <c r="D617" s="172" t="s">
        <v>388</v>
      </c>
      <c r="E617" s="157">
        <v>1.7</v>
      </c>
      <c r="F617" s="158" t="s">
        <v>363</v>
      </c>
      <c r="G617" s="159"/>
      <c r="H617" s="160"/>
      <c r="I617" s="192"/>
      <c r="J617" s="155"/>
    </row>
    <row r="618" spans="1:10" ht="16.5" customHeight="1" x14ac:dyDescent="0.15">
      <c r="B618" s="162"/>
      <c r="C618" s="163"/>
      <c r="D618" s="164" t="s">
        <v>389</v>
      </c>
      <c r="E618" s="165"/>
      <c r="F618" s="166"/>
      <c r="G618" s="167"/>
      <c r="H618" s="168"/>
      <c r="I618" s="169"/>
      <c r="J618" s="155"/>
    </row>
    <row r="619" spans="1:10" ht="16.5" customHeight="1" x14ac:dyDescent="0.15">
      <c r="A619" s="138">
        <v>3</v>
      </c>
      <c r="B619" s="156"/>
      <c r="C619" s="171" t="s">
        <v>379</v>
      </c>
      <c r="D619" s="172" t="s">
        <v>380</v>
      </c>
      <c r="E619" s="157">
        <v>2</v>
      </c>
      <c r="F619" s="158" t="s">
        <v>363</v>
      </c>
      <c r="G619" s="159"/>
      <c r="H619" s="160"/>
      <c r="I619" s="192"/>
      <c r="J619" s="155"/>
    </row>
    <row r="620" spans="1:10" ht="16.5" customHeight="1" x14ac:dyDescent="0.15">
      <c r="B620" s="162"/>
      <c r="C620" s="163"/>
      <c r="D620" s="164" t="s">
        <v>390</v>
      </c>
      <c r="E620" s="165"/>
      <c r="F620" s="166"/>
      <c r="G620" s="167"/>
      <c r="H620" s="168"/>
      <c r="I620" s="169"/>
      <c r="J620" s="155"/>
    </row>
    <row r="621" spans="1:10" ht="16.5" customHeight="1" x14ac:dyDescent="0.15">
      <c r="A621" s="138">
        <v>4</v>
      </c>
      <c r="B621" s="156"/>
      <c r="C621" s="171" t="s">
        <v>391</v>
      </c>
      <c r="D621" s="172" t="s">
        <v>383</v>
      </c>
      <c r="E621" s="157">
        <v>32.799999999999997</v>
      </c>
      <c r="F621" s="158" t="s">
        <v>28</v>
      </c>
      <c r="G621" s="159"/>
      <c r="H621" s="160"/>
      <c r="I621" s="192"/>
      <c r="J621" s="155"/>
    </row>
    <row r="622" spans="1:10" ht="16.5" customHeight="1" x14ac:dyDescent="0.15">
      <c r="B622" s="162"/>
      <c r="C622" s="163"/>
      <c r="D622" s="164"/>
      <c r="E622" s="165"/>
      <c r="F622" s="166"/>
      <c r="G622" s="167"/>
      <c r="H622" s="168"/>
      <c r="I622" s="169"/>
      <c r="J622" s="155"/>
    </row>
    <row r="623" spans="1:10" ht="16.5" customHeight="1" x14ac:dyDescent="0.15">
      <c r="A623" s="138">
        <v>5</v>
      </c>
      <c r="B623" s="156"/>
      <c r="C623" s="171" t="s">
        <v>392</v>
      </c>
      <c r="D623" s="172" t="s">
        <v>393</v>
      </c>
      <c r="E623" s="157">
        <v>41</v>
      </c>
      <c r="F623" s="158" t="s">
        <v>373</v>
      </c>
      <c r="G623" s="159"/>
      <c r="H623" s="160"/>
      <c r="I623" s="192"/>
      <c r="J623" s="155"/>
    </row>
    <row r="624" spans="1:10" ht="16.5" customHeight="1" x14ac:dyDescent="0.15">
      <c r="B624" s="162"/>
      <c r="C624" s="163"/>
      <c r="D624" s="164"/>
      <c r="E624" s="165"/>
      <c r="F624" s="166"/>
      <c r="G624" s="167"/>
      <c r="H624" s="168"/>
      <c r="I624" s="169"/>
      <c r="J624" s="155"/>
    </row>
    <row r="625" spans="1:10" ht="16.5" customHeight="1" x14ac:dyDescent="0.15">
      <c r="A625" s="138">
        <v>6</v>
      </c>
      <c r="B625" s="156"/>
      <c r="C625" s="171" t="s">
        <v>394</v>
      </c>
      <c r="D625" s="172" t="s">
        <v>395</v>
      </c>
      <c r="E625" s="157">
        <v>41</v>
      </c>
      <c r="F625" s="158" t="s">
        <v>373</v>
      </c>
      <c r="G625" s="159"/>
      <c r="H625" s="160"/>
      <c r="I625" s="192"/>
      <c r="J625" s="155"/>
    </row>
    <row r="626" spans="1:10" ht="16.5" customHeight="1" x14ac:dyDescent="0.15">
      <c r="B626" s="162"/>
      <c r="C626" s="163"/>
      <c r="D626" s="164"/>
      <c r="E626" s="165"/>
      <c r="F626" s="166"/>
      <c r="G626" s="167"/>
      <c r="H626" s="168"/>
      <c r="I626" s="169"/>
      <c r="J626" s="155"/>
    </row>
    <row r="627" spans="1:10" ht="16.5" customHeight="1" x14ac:dyDescent="0.15">
      <c r="A627" s="138">
        <v>7</v>
      </c>
      <c r="B627" s="156"/>
      <c r="C627" s="171" t="s">
        <v>396</v>
      </c>
      <c r="D627" s="172" t="s">
        <v>397</v>
      </c>
      <c r="E627" s="157">
        <v>11</v>
      </c>
      <c r="F627" s="158" t="s">
        <v>373</v>
      </c>
      <c r="G627" s="159"/>
      <c r="H627" s="160"/>
      <c r="I627" s="192"/>
      <c r="J627" s="155"/>
    </row>
    <row r="628" spans="1:10" ht="16.5" customHeight="1" x14ac:dyDescent="0.15">
      <c r="B628" s="162"/>
      <c r="C628" s="163"/>
      <c r="D628" s="164"/>
      <c r="E628" s="165"/>
      <c r="F628" s="166"/>
      <c r="G628" s="167"/>
      <c r="H628" s="168"/>
      <c r="I628" s="169"/>
      <c r="J628" s="155"/>
    </row>
    <row r="629" spans="1:10" ht="16.5" customHeight="1" x14ac:dyDescent="0.15">
      <c r="A629" s="138">
        <v>8</v>
      </c>
      <c r="B629" s="156"/>
      <c r="C629" s="171" t="s">
        <v>394</v>
      </c>
      <c r="D629" s="172" t="s">
        <v>374</v>
      </c>
      <c r="E629" s="157">
        <v>11</v>
      </c>
      <c r="F629" s="158" t="s">
        <v>373</v>
      </c>
      <c r="G629" s="159"/>
      <c r="H629" s="160"/>
      <c r="I629" s="192"/>
      <c r="J629" s="155"/>
    </row>
    <row r="630" spans="1:10" ht="16.5" customHeight="1" x14ac:dyDescent="0.15">
      <c r="B630" s="162"/>
      <c r="C630" s="163"/>
      <c r="D630" s="164"/>
      <c r="E630" s="165"/>
      <c r="F630" s="166"/>
      <c r="G630" s="167"/>
      <c r="H630" s="168"/>
      <c r="I630" s="169"/>
      <c r="J630" s="155"/>
    </row>
    <row r="631" spans="1:10" ht="16.5" customHeight="1" x14ac:dyDescent="0.15">
      <c r="A631" s="138">
        <v>9</v>
      </c>
      <c r="B631" s="156"/>
      <c r="C631" s="171" t="s">
        <v>398</v>
      </c>
      <c r="D631" s="172" t="s">
        <v>399</v>
      </c>
      <c r="E631" s="157">
        <v>4</v>
      </c>
      <c r="F631" s="158" t="s">
        <v>400</v>
      </c>
      <c r="G631" s="159"/>
      <c r="H631" s="160"/>
      <c r="I631" s="192"/>
      <c r="J631" s="155"/>
    </row>
    <row r="632" spans="1:10" ht="16.5" customHeight="1" x14ac:dyDescent="0.15">
      <c r="B632" s="162"/>
      <c r="C632" s="163"/>
      <c r="D632" s="164"/>
      <c r="E632" s="165"/>
      <c r="F632" s="166"/>
      <c r="G632" s="167"/>
      <c r="H632" s="168"/>
      <c r="I632" s="169"/>
      <c r="J632" s="155"/>
    </row>
    <row r="633" spans="1:10" ht="16.5" customHeight="1" x14ac:dyDescent="0.15">
      <c r="A633" s="138">
        <v>10</v>
      </c>
      <c r="B633" s="156"/>
      <c r="C633" s="171" t="s">
        <v>398</v>
      </c>
      <c r="D633" s="172" t="s">
        <v>401</v>
      </c>
      <c r="E633" s="157">
        <v>4</v>
      </c>
      <c r="F633" s="158" t="s">
        <v>400</v>
      </c>
      <c r="G633" s="159"/>
      <c r="H633" s="160"/>
      <c r="I633" s="192"/>
      <c r="J633" s="155"/>
    </row>
    <row r="634" spans="1:10" ht="16.5" customHeight="1" x14ac:dyDescent="0.15">
      <c r="B634" s="162"/>
      <c r="C634" s="163"/>
      <c r="D634" s="164"/>
      <c r="E634" s="165"/>
      <c r="F634" s="166"/>
      <c r="G634" s="167"/>
      <c r="H634" s="168"/>
      <c r="I634" s="169"/>
      <c r="J634" s="155"/>
    </row>
    <row r="635" spans="1:10" ht="16.5" customHeight="1" x14ac:dyDescent="0.15">
      <c r="A635" s="138">
        <v>11</v>
      </c>
      <c r="B635" s="156"/>
      <c r="C635" s="171" t="s">
        <v>402</v>
      </c>
      <c r="D635" s="172" t="s">
        <v>403</v>
      </c>
      <c r="E635" s="157">
        <v>8</v>
      </c>
      <c r="F635" s="158" t="s">
        <v>377</v>
      </c>
      <c r="G635" s="159"/>
      <c r="H635" s="160"/>
      <c r="I635" s="192"/>
      <c r="J635" s="155"/>
    </row>
    <row r="636" spans="1:10" ht="16.5" customHeight="1" x14ac:dyDescent="0.15">
      <c r="B636" s="162"/>
      <c r="C636" s="163"/>
      <c r="D636" s="164"/>
      <c r="E636" s="165"/>
      <c r="F636" s="166"/>
      <c r="G636" s="167"/>
      <c r="H636" s="168"/>
      <c r="I636" s="169"/>
      <c r="J636" s="155"/>
    </row>
    <row r="637" spans="1:10" ht="16.5" customHeight="1" x14ac:dyDescent="0.15">
      <c r="A637" s="138">
        <v>12</v>
      </c>
      <c r="B637" s="156"/>
      <c r="C637" s="171" t="s">
        <v>404</v>
      </c>
      <c r="D637" s="172" t="s">
        <v>405</v>
      </c>
      <c r="E637" s="157">
        <v>8</v>
      </c>
      <c r="F637" s="158" t="s">
        <v>400</v>
      </c>
      <c r="G637" s="159"/>
      <c r="H637" s="160"/>
      <c r="I637" s="192"/>
      <c r="J637" s="155"/>
    </row>
    <row r="638" spans="1:10" ht="16.5" customHeight="1" x14ac:dyDescent="0.15">
      <c r="B638" s="162"/>
      <c r="C638" s="163"/>
      <c r="D638" s="164"/>
      <c r="E638" s="165"/>
      <c r="F638" s="166"/>
      <c r="G638" s="167"/>
      <c r="H638" s="168"/>
      <c r="I638" s="169"/>
      <c r="J638" s="155"/>
    </row>
    <row r="639" spans="1:10" ht="16.5" customHeight="1" x14ac:dyDescent="0.15">
      <c r="A639" s="138">
        <v>13</v>
      </c>
      <c r="B639" s="156"/>
      <c r="C639" s="171" t="s">
        <v>406</v>
      </c>
      <c r="D639" s="172" t="s">
        <v>407</v>
      </c>
      <c r="E639" s="157">
        <v>55</v>
      </c>
      <c r="F639" s="158" t="s">
        <v>363</v>
      </c>
      <c r="G639" s="159"/>
      <c r="H639" s="160"/>
      <c r="I639" s="192"/>
      <c r="J639" s="155"/>
    </row>
    <row r="640" spans="1:10" ht="16.5" customHeight="1" x14ac:dyDescent="0.15">
      <c r="B640" s="162"/>
      <c r="C640" s="163"/>
      <c r="D640" s="164"/>
      <c r="E640" s="165"/>
      <c r="F640" s="166"/>
      <c r="G640" s="167"/>
      <c r="H640" s="168"/>
      <c r="I640" s="169"/>
      <c r="J640" s="155"/>
    </row>
    <row r="641" spans="1:10" ht="16.5" customHeight="1" x14ac:dyDescent="0.15">
      <c r="A641" s="138">
        <v>14</v>
      </c>
      <c r="B641" s="156"/>
      <c r="C641" s="171" t="s">
        <v>133</v>
      </c>
      <c r="D641" s="172" t="s">
        <v>408</v>
      </c>
      <c r="E641" s="157">
        <v>24</v>
      </c>
      <c r="F641" s="158" t="s">
        <v>363</v>
      </c>
      <c r="G641" s="159"/>
      <c r="H641" s="160"/>
      <c r="I641" s="192"/>
      <c r="J641" s="155"/>
    </row>
    <row r="642" spans="1:10" ht="16.5" customHeight="1" x14ac:dyDescent="0.15">
      <c r="B642" s="162"/>
      <c r="C642" s="163"/>
      <c r="D642" s="164"/>
      <c r="E642" s="165"/>
      <c r="F642" s="166"/>
      <c r="G642" s="167"/>
      <c r="H642" s="168"/>
      <c r="I642" s="169"/>
      <c r="J642" s="155"/>
    </row>
    <row r="643" spans="1:10" ht="16.5" customHeight="1" x14ac:dyDescent="0.15">
      <c r="A643" s="138">
        <v>15</v>
      </c>
      <c r="B643" s="156"/>
      <c r="C643" s="171" t="s">
        <v>409</v>
      </c>
      <c r="D643" s="172"/>
      <c r="E643" s="208">
        <v>225</v>
      </c>
      <c r="F643" s="158" t="s">
        <v>363</v>
      </c>
      <c r="G643" s="159"/>
      <c r="H643" s="160"/>
      <c r="I643" s="192"/>
      <c r="J643" s="155"/>
    </row>
    <row r="644" spans="1:10" ht="16.5" customHeight="1" x14ac:dyDescent="0.15">
      <c r="B644" s="162"/>
      <c r="C644" s="163"/>
      <c r="D644" s="164"/>
      <c r="E644" s="165"/>
      <c r="F644" s="166"/>
      <c r="G644" s="167"/>
      <c r="H644" s="168"/>
      <c r="I644" s="169"/>
      <c r="J644" s="155"/>
    </row>
    <row r="645" spans="1:10" ht="16.5" customHeight="1" x14ac:dyDescent="0.15">
      <c r="A645" s="138">
        <v>16</v>
      </c>
      <c r="B645" s="180"/>
      <c r="C645" s="193" t="s">
        <v>410</v>
      </c>
      <c r="D645" s="182" t="s">
        <v>411</v>
      </c>
      <c r="E645" s="183">
        <v>1</v>
      </c>
      <c r="F645" s="184" t="s">
        <v>156</v>
      </c>
      <c r="G645" s="185"/>
      <c r="H645" s="186"/>
      <c r="I645" s="187"/>
      <c r="J645" s="155"/>
    </row>
    <row r="646" spans="1:10" ht="16.5" customHeight="1" x14ac:dyDescent="0.15">
      <c r="B646" s="148"/>
      <c r="C646" s="188"/>
      <c r="D646" s="189"/>
      <c r="E646" s="150"/>
      <c r="F646" s="151"/>
      <c r="G646" s="152"/>
      <c r="H646" s="153"/>
      <c r="I646" s="154"/>
      <c r="J646" s="155"/>
    </row>
    <row r="647" spans="1:10" ht="16.5" customHeight="1" x14ac:dyDescent="0.15">
      <c r="A647" s="138">
        <v>1</v>
      </c>
      <c r="B647" s="156"/>
      <c r="C647" s="171" t="s">
        <v>412</v>
      </c>
      <c r="D647" s="172" t="s">
        <v>413</v>
      </c>
      <c r="E647" s="157">
        <v>1</v>
      </c>
      <c r="F647" s="158" t="s">
        <v>156</v>
      </c>
      <c r="G647" s="159"/>
      <c r="H647" s="160"/>
      <c r="I647" s="161"/>
      <c r="J647" s="155"/>
    </row>
    <row r="648" spans="1:10" ht="16.5" customHeight="1" x14ac:dyDescent="0.15">
      <c r="B648" s="162"/>
      <c r="C648" s="163"/>
      <c r="D648" s="164"/>
      <c r="E648" s="165"/>
      <c r="F648" s="166"/>
      <c r="G648" s="167"/>
      <c r="H648" s="168"/>
      <c r="I648" s="169"/>
      <c r="J648" s="155"/>
    </row>
    <row r="649" spans="1:10" ht="16.5" customHeight="1" x14ac:dyDescent="0.15">
      <c r="A649" s="138">
        <v>2</v>
      </c>
      <c r="B649" s="156"/>
      <c r="C649" s="171" t="s">
        <v>414</v>
      </c>
      <c r="D649" s="172" t="s">
        <v>413</v>
      </c>
      <c r="E649" s="157">
        <v>1</v>
      </c>
      <c r="F649" s="158" t="s">
        <v>156</v>
      </c>
      <c r="G649" s="159"/>
      <c r="H649" s="160"/>
      <c r="I649" s="192"/>
      <c r="J649" s="155"/>
    </row>
    <row r="650" spans="1:10" ht="16.5" customHeight="1" x14ac:dyDescent="0.15">
      <c r="B650" s="162"/>
      <c r="C650" s="163"/>
      <c r="D650" s="164"/>
      <c r="E650" s="165"/>
      <c r="F650" s="166"/>
      <c r="G650" s="167"/>
      <c r="H650" s="168"/>
      <c r="I650" s="169"/>
      <c r="J650" s="155"/>
    </row>
    <row r="651" spans="1:10" ht="16.5" customHeight="1" x14ac:dyDescent="0.15">
      <c r="A651" s="138">
        <v>3</v>
      </c>
      <c r="B651" s="156"/>
      <c r="C651" s="171" t="s">
        <v>415</v>
      </c>
      <c r="D651" s="172" t="s">
        <v>416</v>
      </c>
      <c r="E651" s="157">
        <v>1</v>
      </c>
      <c r="F651" s="158" t="s">
        <v>156</v>
      </c>
      <c r="G651" s="159"/>
      <c r="H651" s="160"/>
      <c r="I651" s="192"/>
      <c r="J651" s="155"/>
    </row>
    <row r="652" spans="1:10" ht="16.5" customHeight="1" x14ac:dyDescent="0.15">
      <c r="B652" s="162"/>
      <c r="C652" s="163"/>
      <c r="D652" s="164"/>
      <c r="E652" s="165"/>
      <c r="F652" s="166"/>
      <c r="G652" s="167"/>
      <c r="H652" s="168"/>
      <c r="I652" s="169"/>
      <c r="J652" s="155"/>
    </row>
    <row r="653" spans="1:10" ht="16.5" customHeight="1" x14ac:dyDescent="0.15">
      <c r="A653" s="138">
        <v>4</v>
      </c>
      <c r="B653" s="156"/>
      <c r="C653" s="171" t="s">
        <v>417</v>
      </c>
      <c r="D653" s="172" t="s">
        <v>416</v>
      </c>
      <c r="E653" s="157">
        <v>1</v>
      </c>
      <c r="F653" s="158" t="s">
        <v>156</v>
      </c>
      <c r="G653" s="159"/>
      <c r="H653" s="160"/>
      <c r="I653" s="192"/>
      <c r="J653" s="155"/>
    </row>
    <row r="654" spans="1:10" ht="16.5" customHeight="1" x14ac:dyDescent="0.15">
      <c r="B654" s="162"/>
      <c r="C654" s="163"/>
      <c r="D654" s="164"/>
      <c r="E654" s="165"/>
      <c r="F654" s="166"/>
      <c r="G654" s="167"/>
      <c r="H654" s="168"/>
      <c r="I654" s="169"/>
      <c r="J654" s="155"/>
    </row>
    <row r="655" spans="1:10" ht="16.5" customHeight="1" x14ac:dyDescent="0.15">
      <c r="A655" s="138">
        <v>5</v>
      </c>
      <c r="B655" s="156"/>
      <c r="C655" s="171" t="s">
        <v>418</v>
      </c>
      <c r="D655" s="172" t="s">
        <v>419</v>
      </c>
      <c r="E655" s="157">
        <v>1</v>
      </c>
      <c r="F655" s="158" t="s">
        <v>156</v>
      </c>
      <c r="G655" s="159"/>
      <c r="H655" s="160"/>
      <c r="I655" s="192"/>
      <c r="J655" s="155"/>
    </row>
    <row r="656" spans="1:10" ht="16.5" customHeight="1" x14ac:dyDescent="0.15">
      <c r="B656" s="162"/>
      <c r="C656" s="163"/>
      <c r="D656" s="164"/>
      <c r="E656" s="165"/>
      <c r="F656" s="166"/>
      <c r="G656" s="167"/>
      <c r="H656" s="168"/>
      <c r="I656" s="169"/>
      <c r="J656" s="155"/>
    </row>
    <row r="657" spans="1:10" ht="16.5" customHeight="1" x14ac:dyDescent="0.15">
      <c r="A657" s="138">
        <v>6</v>
      </c>
      <c r="B657" s="156"/>
      <c r="C657" s="171" t="s">
        <v>420</v>
      </c>
      <c r="D657" s="172" t="s">
        <v>421</v>
      </c>
      <c r="E657" s="157">
        <v>1</v>
      </c>
      <c r="F657" s="158" t="s">
        <v>156</v>
      </c>
      <c r="G657" s="159"/>
      <c r="H657" s="160"/>
      <c r="I657" s="192"/>
      <c r="J657" s="155"/>
    </row>
    <row r="658" spans="1:10" ht="16.5" customHeight="1" x14ac:dyDescent="0.15">
      <c r="B658" s="162"/>
      <c r="C658" s="163"/>
      <c r="D658" s="164"/>
      <c r="E658" s="165"/>
      <c r="F658" s="166"/>
      <c r="G658" s="167"/>
      <c r="H658" s="168"/>
      <c r="I658" s="169"/>
      <c r="J658" s="155"/>
    </row>
    <row r="659" spans="1:10" ht="16.5" customHeight="1" x14ac:dyDescent="0.15">
      <c r="A659" s="138">
        <v>7</v>
      </c>
      <c r="B659" s="156"/>
      <c r="C659" s="171"/>
      <c r="D659" s="172"/>
      <c r="E659" s="208"/>
      <c r="F659" s="158"/>
      <c r="G659" s="159"/>
      <c r="H659" s="160"/>
      <c r="I659" s="192"/>
      <c r="J659" s="155"/>
    </row>
    <row r="660" spans="1:10" ht="16.5" customHeight="1" x14ac:dyDescent="0.15">
      <c r="B660" s="162"/>
      <c r="C660" s="163"/>
      <c r="D660" s="164"/>
      <c r="E660" s="165"/>
      <c r="F660" s="166"/>
      <c r="G660" s="167"/>
      <c r="H660" s="168"/>
      <c r="I660" s="169"/>
      <c r="J660" s="155"/>
    </row>
    <row r="661" spans="1:10" ht="16.5" customHeight="1" x14ac:dyDescent="0.15">
      <c r="A661" s="138">
        <v>8</v>
      </c>
      <c r="B661" s="156"/>
      <c r="C661" s="171"/>
      <c r="D661" s="172"/>
      <c r="E661" s="208"/>
      <c r="F661" s="158"/>
      <c r="G661" s="159"/>
      <c r="H661" s="160"/>
      <c r="I661" s="192"/>
      <c r="J661" s="155"/>
    </row>
    <row r="662" spans="1:10" ht="16.5" customHeight="1" x14ac:dyDescent="0.15">
      <c r="B662" s="162"/>
      <c r="C662" s="163"/>
      <c r="D662" s="164"/>
      <c r="E662" s="165"/>
      <c r="F662" s="166"/>
      <c r="G662" s="167"/>
      <c r="H662" s="168"/>
      <c r="I662" s="169"/>
      <c r="J662" s="155"/>
    </row>
    <row r="663" spans="1:10" ht="16.5" customHeight="1" x14ac:dyDescent="0.15">
      <c r="A663" s="138">
        <v>9</v>
      </c>
      <c r="B663" s="156"/>
      <c r="C663" s="171"/>
      <c r="D663" s="172"/>
      <c r="E663" s="208"/>
      <c r="F663" s="158"/>
      <c r="G663" s="159"/>
      <c r="H663" s="160"/>
      <c r="I663" s="192"/>
      <c r="J663" s="155"/>
    </row>
    <row r="664" spans="1:10" ht="16.5" customHeight="1" x14ac:dyDescent="0.15">
      <c r="B664" s="162"/>
      <c r="C664" s="163"/>
      <c r="D664" s="164"/>
      <c r="E664" s="165"/>
      <c r="F664" s="166"/>
      <c r="G664" s="167"/>
      <c r="H664" s="168"/>
      <c r="I664" s="169"/>
      <c r="J664" s="155"/>
    </row>
    <row r="665" spans="1:10" ht="16.5" customHeight="1" x14ac:dyDescent="0.15">
      <c r="A665" s="138">
        <v>10</v>
      </c>
      <c r="B665" s="156"/>
      <c r="C665" s="171"/>
      <c r="D665" s="172"/>
      <c r="E665" s="208"/>
      <c r="F665" s="158"/>
      <c r="G665" s="159"/>
      <c r="H665" s="160"/>
      <c r="I665" s="192"/>
      <c r="J665" s="155"/>
    </row>
    <row r="666" spans="1:10" ht="16.5" customHeight="1" x14ac:dyDescent="0.15">
      <c r="B666" s="162"/>
      <c r="C666" s="163"/>
      <c r="D666" s="164"/>
      <c r="E666" s="165"/>
      <c r="F666" s="166"/>
      <c r="G666" s="167"/>
      <c r="H666" s="168"/>
      <c r="I666" s="169"/>
      <c r="J666" s="155"/>
    </row>
    <row r="667" spans="1:10" ht="16.5" customHeight="1" x14ac:dyDescent="0.15">
      <c r="A667" s="138">
        <v>11</v>
      </c>
      <c r="B667" s="156"/>
      <c r="C667" s="171"/>
      <c r="D667" s="172"/>
      <c r="E667" s="208"/>
      <c r="F667" s="158"/>
      <c r="G667" s="159"/>
      <c r="H667" s="160"/>
      <c r="I667" s="192"/>
      <c r="J667" s="155"/>
    </row>
    <row r="668" spans="1:10" ht="16.5" customHeight="1" x14ac:dyDescent="0.15">
      <c r="B668" s="162"/>
      <c r="C668" s="163"/>
      <c r="D668" s="164"/>
      <c r="E668" s="165"/>
      <c r="F668" s="166"/>
      <c r="G668" s="167"/>
      <c r="H668" s="168"/>
      <c r="I668" s="169"/>
      <c r="J668" s="155"/>
    </row>
    <row r="669" spans="1:10" ht="16.5" customHeight="1" x14ac:dyDescent="0.15">
      <c r="A669" s="138">
        <v>12</v>
      </c>
      <c r="B669" s="156"/>
      <c r="C669" s="171"/>
      <c r="D669" s="172"/>
      <c r="E669" s="208"/>
      <c r="F669" s="158"/>
      <c r="G669" s="159"/>
      <c r="H669" s="160"/>
      <c r="I669" s="192"/>
      <c r="J669" s="155"/>
    </row>
    <row r="670" spans="1:10" ht="16.5" customHeight="1" x14ac:dyDescent="0.15">
      <c r="B670" s="162"/>
      <c r="C670" s="163"/>
      <c r="D670" s="164"/>
      <c r="E670" s="165"/>
      <c r="F670" s="166"/>
      <c r="G670" s="167"/>
      <c r="H670" s="168"/>
      <c r="I670" s="169"/>
      <c r="J670" s="155"/>
    </row>
    <row r="671" spans="1:10" ht="16.5" customHeight="1" x14ac:dyDescent="0.15">
      <c r="A671" s="138">
        <v>13</v>
      </c>
      <c r="B671" s="156"/>
      <c r="C671" s="171"/>
      <c r="D671" s="172"/>
      <c r="E671" s="208"/>
      <c r="F671" s="158"/>
      <c r="G671" s="159"/>
      <c r="H671" s="160"/>
      <c r="I671" s="192"/>
      <c r="J671" s="155"/>
    </row>
    <row r="672" spans="1:10" ht="16.5" customHeight="1" x14ac:dyDescent="0.15">
      <c r="B672" s="162"/>
      <c r="C672" s="163"/>
      <c r="D672" s="164"/>
      <c r="E672" s="165"/>
      <c r="F672" s="166"/>
      <c r="G672" s="167"/>
      <c r="H672" s="168"/>
      <c r="I672" s="169"/>
      <c r="J672" s="155"/>
    </row>
    <row r="673" spans="1:10" ht="16.5" customHeight="1" x14ac:dyDescent="0.15">
      <c r="A673" s="138">
        <v>14</v>
      </c>
      <c r="B673" s="156"/>
      <c r="C673" s="171"/>
      <c r="D673" s="172"/>
      <c r="E673" s="157"/>
      <c r="F673" s="158"/>
      <c r="G673" s="159"/>
      <c r="H673" s="160"/>
      <c r="I673" s="192"/>
      <c r="J673" s="155"/>
    </row>
    <row r="674" spans="1:10" ht="16.5" customHeight="1" x14ac:dyDescent="0.15">
      <c r="B674" s="162"/>
      <c r="C674" s="163"/>
      <c r="D674" s="164"/>
      <c r="E674" s="165"/>
      <c r="F674" s="166"/>
      <c r="G674" s="167"/>
      <c r="H674" s="168"/>
      <c r="I674" s="169"/>
      <c r="J674" s="155"/>
    </row>
    <row r="675" spans="1:10" ht="16.5" customHeight="1" x14ac:dyDescent="0.15">
      <c r="A675" s="138">
        <v>15</v>
      </c>
      <c r="B675" s="156"/>
      <c r="C675" s="171"/>
      <c r="D675" s="172"/>
      <c r="E675" s="157"/>
      <c r="F675" s="158"/>
      <c r="G675" s="159"/>
      <c r="H675" s="160"/>
      <c r="I675" s="192"/>
      <c r="J675" s="155"/>
    </row>
    <row r="676" spans="1:10" ht="16.5" customHeight="1" x14ac:dyDescent="0.15">
      <c r="B676" s="162"/>
      <c r="C676" s="163"/>
      <c r="D676" s="164"/>
      <c r="E676" s="165"/>
      <c r="F676" s="166"/>
      <c r="G676" s="167"/>
      <c r="H676" s="168"/>
      <c r="I676" s="169"/>
      <c r="J676" s="155"/>
    </row>
    <row r="677" spans="1:10" ht="16.5" customHeight="1" x14ac:dyDescent="0.15">
      <c r="A677" s="138">
        <v>16</v>
      </c>
      <c r="B677" s="180"/>
      <c r="C677" s="193"/>
      <c r="D677" s="182"/>
      <c r="E677" s="183"/>
      <c r="F677" s="184"/>
      <c r="G677" s="185"/>
      <c r="H677" s="186"/>
      <c r="I677" s="187"/>
      <c r="J677" s="155"/>
    </row>
    <row r="678" spans="1:10" ht="16.5" customHeight="1" x14ac:dyDescent="0.15">
      <c r="B678" s="148"/>
      <c r="C678" s="188"/>
      <c r="D678" s="189"/>
      <c r="E678" s="150"/>
      <c r="F678" s="151"/>
      <c r="G678" s="152"/>
      <c r="H678" s="153"/>
      <c r="I678" s="154"/>
      <c r="J678" s="155"/>
    </row>
    <row r="679" spans="1:10" ht="16.5" customHeight="1" x14ac:dyDescent="0.15">
      <c r="A679" s="138">
        <v>1</v>
      </c>
      <c r="B679" s="156"/>
      <c r="C679" s="172"/>
      <c r="D679" s="172"/>
      <c r="E679" s="178"/>
      <c r="F679" s="158"/>
      <c r="G679" s="159"/>
      <c r="H679" s="160"/>
      <c r="I679" s="161"/>
      <c r="J679" s="155"/>
    </row>
    <row r="680" spans="1:10" ht="16.5" customHeight="1" x14ac:dyDescent="0.15">
      <c r="B680" s="162"/>
      <c r="C680" s="163"/>
      <c r="D680" s="164"/>
      <c r="E680" s="165"/>
      <c r="F680" s="166"/>
      <c r="G680" s="167"/>
      <c r="H680" s="168"/>
      <c r="I680" s="169"/>
      <c r="J680" s="155"/>
    </row>
    <row r="681" spans="1:10" ht="16.5" customHeight="1" x14ac:dyDescent="0.15">
      <c r="A681" s="138">
        <v>2</v>
      </c>
      <c r="B681" s="170"/>
      <c r="C681" s="171" t="s">
        <v>422</v>
      </c>
      <c r="D681" s="172"/>
      <c r="E681" s="157"/>
      <c r="F681" s="158"/>
      <c r="G681" s="159"/>
      <c r="H681" s="160"/>
      <c r="I681" s="161"/>
      <c r="J681" s="155"/>
    </row>
    <row r="682" spans="1:10" ht="16.5" customHeight="1" x14ac:dyDescent="0.15">
      <c r="B682" s="162"/>
      <c r="C682" s="163"/>
      <c r="D682" s="164"/>
      <c r="E682" s="165"/>
      <c r="F682" s="166"/>
      <c r="G682" s="167"/>
      <c r="H682" s="168"/>
      <c r="I682" s="169"/>
      <c r="J682" s="155"/>
    </row>
    <row r="683" spans="1:10" ht="16.5" customHeight="1" x14ac:dyDescent="0.15">
      <c r="A683" s="138">
        <v>3</v>
      </c>
      <c r="B683" s="156"/>
      <c r="C683" s="171" t="s">
        <v>423</v>
      </c>
      <c r="D683" s="172" t="s">
        <v>424</v>
      </c>
      <c r="E683" s="157">
        <v>0.4</v>
      </c>
      <c r="F683" s="158" t="s">
        <v>363</v>
      </c>
      <c r="G683" s="159"/>
      <c r="H683" s="160"/>
      <c r="I683" s="192"/>
      <c r="J683" s="155"/>
    </row>
    <row r="684" spans="1:10" ht="16.5" customHeight="1" x14ac:dyDescent="0.15">
      <c r="B684" s="162"/>
      <c r="C684" s="163"/>
      <c r="D684" s="164"/>
      <c r="E684" s="165"/>
      <c r="F684" s="166"/>
      <c r="G684" s="167"/>
      <c r="H684" s="168"/>
      <c r="I684" s="169"/>
      <c r="J684" s="155"/>
    </row>
    <row r="685" spans="1:10" ht="16.5" customHeight="1" x14ac:dyDescent="0.15">
      <c r="A685" s="138">
        <v>4</v>
      </c>
      <c r="B685" s="170"/>
      <c r="C685" s="171" t="s">
        <v>425</v>
      </c>
      <c r="D685" s="172" t="s">
        <v>426</v>
      </c>
      <c r="E685" s="157">
        <v>8</v>
      </c>
      <c r="F685" s="158" t="s">
        <v>28</v>
      </c>
      <c r="G685" s="159"/>
      <c r="H685" s="160"/>
      <c r="I685" s="192"/>
      <c r="J685" s="155"/>
    </row>
    <row r="686" spans="1:10" ht="16.5" customHeight="1" x14ac:dyDescent="0.15">
      <c r="B686" s="162"/>
      <c r="C686" s="163"/>
      <c r="D686" s="164" t="s">
        <v>427</v>
      </c>
      <c r="E686" s="165"/>
      <c r="F686" s="166"/>
      <c r="G686" s="167"/>
      <c r="H686" s="168"/>
      <c r="I686" s="169"/>
      <c r="J686" s="155"/>
    </row>
    <row r="687" spans="1:10" ht="16.5" customHeight="1" x14ac:dyDescent="0.15">
      <c r="A687" s="138">
        <v>5</v>
      </c>
      <c r="B687" s="170"/>
      <c r="C687" s="171" t="s">
        <v>428</v>
      </c>
      <c r="D687" s="171" t="s">
        <v>429</v>
      </c>
      <c r="E687" s="157">
        <v>25.5</v>
      </c>
      <c r="F687" s="158" t="s">
        <v>363</v>
      </c>
      <c r="G687" s="159"/>
      <c r="H687" s="160"/>
      <c r="I687" s="192"/>
      <c r="J687" s="155"/>
    </row>
    <row r="688" spans="1:10" ht="16.5" customHeight="1" x14ac:dyDescent="0.15">
      <c r="B688" s="162"/>
      <c r="C688" s="163"/>
      <c r="D688" s="164" t="s">
        <v>430</v>
      </c>
      <c r="E688" s="165"/>
      <c r="F688" s="166"/>
      <c r="G688" s="167"/>
      <c r="H688" s="168"/>
      <c r="I688" s="169"/>
      <c r="J688" s="155"/>
    </row>
    <row r="689" spans="1:10" ht="16.5" customHeight="1" x14ac:dyDescent="0.15">
      <c r="A689" s="138">
        <v>6</v>
      </c>
      <c r="B689" s="170"/>
      <c r="C689" s="171" t="s">
        <v>431</v>
      </c>
      <c r="D689" s="172" t="s">
        <v>432</v>
      </c>
      <c r="E689" s="157">
        <v>0.4</v>
      </c>
      <c r="F689" s="158" t="s">
        <v>363</v>
      </c>
      <c r="G689" s="159"/>
      <c r="H689" s="160"/>
      <c r="I689" s="192"/>
      <c r="J689" s="155"/>
    </row>
    <row r="690" spans="1:10" ht="16.5" customHeight="1" x14ac:dyDescent="0.15">
      <c r="B690" s="162"/>
      <c r="C690" s="163"/>
      <c r="D690" s="164" t="s">
        <v>433</v>
      </c>
      <c r="E690" s="165"/>
      <c r="F690" s="166"/>
      <c r="G690" s="167"/>
      <c r="H690" s="168"/>
      <c r="I690" s="169"/>
      <c r="J690" s="155"/>
    </row>
    <row r="691" spans="1:10" ht="16.5" customHeight="1" x14ac:dyDescent="0.15">
      <c r="A691" s="138">
        <v>7</v>
      </c>
      <c r="B691" s="170"/>
      <c r="C691" s="171" t="s">
        <v>431</v>
      </c>
      <c r="D691" s="171" t="s">
        <v>434</v>
      </c>
      <c r="E691" s="157">
        <v>9</v>
      </c>
      <c r="F691" s="158" t="s">
        <v>363</v>
      </c>
      <c r="G691" s="159"/>
      <c r="H691" s="160"/>
      <c r="I691" s="192"/>
      <c r="J691" s="155"/>
    </row>
    <row r="692" spans="1:10" ht="16.5" customHeight="1" x14ac:dyDescent="0.15">
      <c r="B692" s="162"/>
      <c r="C692" s="163"/>
      <c r="D692" s="164"/>
      <c r="E692" s="165"/>
      <c r="F692" s="166"/>
      <c r="G692" s="167"/>
      <c r="H692" s="168"/>
      <c r="I692" s="169"/>
      <c r="J692" s="155"/>
    </row>
    <row r="693" spans="1:10" ht="16.5" customHeight="1" x14ac:dyDescent="0.15">
      <c r="A693" s="138">
        <v>8</v>
      </c>
      <c r="B693" s="170"/>
      <c r="C693" s="171" t="s">
        <v>435</v>
      </c>
      <c r="D693" s="172" t="s">
        <v>430</v>
      </c>
      <c r="E693" s="157">
        <v>0.4</v>
      </c>
      <c r="F693" s="158" t="s">
        <v>363</v>
      </c>
      <c r="G693" s="159"/>
      <c r="H693" s="160"/>
      <c r="I693" s="192"/>
      <c r="J693" s="155"/>
    </row>
    <row r="694" spans="1:10" ht="16.5" customHeight="1" x14ac:dyDescent="0.15">
      <c r="B694" s="162"/>
      <c r="C694" s="163"/>
      <c r="D694" s="164"/>
      <c r="E694" s="165"/>
      <c r="F694" s="166"/>
      <c r="G694" s="167"/>
      <c r="H694" s="168"/>
      <c r="I694" s="169"/>
      <c r="J694" s="155"/>
    </row>
    <row r="695" spans="1:10" ht="16.5" customHeight="1" x14ac:dyDescent="0.15">
      <c r="A695" s="138">
        <v>9</v>
      </c>
      <c r="B695" s="170"/>
      <c r="C695" s="171" t="s">
        <v>435</v>
      </c>
      <c r="D695" s="209" t="s">
        <v>433</v>
      </c>
      <c r="E695" s="157">
        <v>9</v>
      </c>
      <c r="F695" s="158" t="s">
        <v>363</v>
      </c>
      <c r="G695" s="159"/>
      <c r="H695" s="160"/>
      <c r="I695" s="192"/>
      <c r="J695" s="155"/>
    </row>
    <row r="696" spans="1:10" ht="16.5" customHeight="1" x14ac:dyDescent="0.15">
      <c r="B696" s="162"/>
      <c r="C696" s="163"/>
      <c r="D696" s="164"/>
      <c r="E696" s="165"/>
      <c r="F696" s="166"/>
      <c r="G696" s="167"/>
      <c r="H696" s="168"/>
      <c r="I696" s="169"/>
      <c r="J696" s="155"/>
    </row>
    <row r="697" spans="1:10" ht="16.5" customHeight="1" x14ac:dyDescent="0.15">
      <c r="A697" s="138">
        <v>10</v>
      </c>
      <c r="B697" s="170"/>
      <c r="C697" s="171" t="s">
        <v>436</v>
      </c>
      <c r="D697" s="172" t="s">
        <v>437</v>
      </c>
      <c r="E697" s="157">
        <v>5</v>
      </c>
      <c r="F697" s="158" t="s">
        <v>438</v>
      </c>
      <c r="G697" s="159"/>
      <c r="H697" s="160"/>
      <c r="I697" s="192"/>
      <c r="J697" s="155"/>
    </row>
    <row r="698" spans="1:10" ht="16.5" customHeight="1" x14ac:dyDescent="0.15">
      <c r="B698" s="162"/>
      <c r="C698" s="163"/>
      <c r="D698" s="164"/>
      <c r="E698" s="165"/>
      <c r="F698" s="166"/>
      <c r="G698" s="167"/>
      <c r="H698" s="168"/>
      <c r="I698" s="169"/>
      <c r="J698" s="155"/>
    </row>
    <row r="699" spans="1:10" ht="16.5" customHeight="1" x14ac:dyDescent="0.15">
      <c r="A699" s="138">
        <v>11</v>
      </c>
      <c r="B699" s="170"/>
      <c r="C699" s="171" t="s">
        <v>436</v>
      </c>
      <c r="D699" s="172" t="s">
        <v>439</v>
      </c>
      <c r="E699" s="157">
        <v>1</v>
      </c>
      <c r="F699" s="158" t="s">
        <v>438</v>
      </c>
      <c r="G699" s="159"/>
      <c r="H699" s="160"/>
      <c r="I699" s="192"/>
      <c r="J699" s="155"/>
    </row>
    <row r="700" spans="1:10" ht="16.5" customHeight="1" x14ac:dyDescent="0.15">
      <c r="B700" s="162"/>
      <c r="C700" s="163"/>
      <c r="D700" s="164"/>
      <c r="E700" s="165"/>
      <c r="F700" s="166"/>
      <c r="G700" s="167"/>
      <c r="H700" s="168"/>
      <c r="I700" s="169"/>
      <c r="J700" s="155"/>
    </row>
    <row r="701" spans="1:10" ht="16.5" customHeight="1" x14ac:dyDescent="0.15">
      <c r="A701" s="138">
        <v>12</v>
      </c>
      <c r="B701" s="170"/>
      <c r="C701" s="171" t="s">
        <v>440</v>
      </c>
      <c r="D701" s="172" t="s">
        <v>441</v>
      </c>
      <c r="E701" s="157">
        <v>1</v>
      </c>
      <c r="F701" s="158" t="s">
        <v>438</v>
      </c>
      <c r="G701" s="159"/>
      <c r="H701" s="160"/>
      <c r="I701" s="192"/>
      <c r="J701" s="155"/>
    </row>
    <row r="702" spans="1:10" ht="16.5" customHeight="1" x14ac:dyDescent="0.15">
      <c r="B702" s="162"/>
      <c r="C702" s="163"/>
      <c r="D702" s="164"/>
      <c r="E702" s="165"/>
      <c r="F702" s="166"/>
      <c r="G702" s="167"/>
      <c r="H702" s="168"/>
      <c r="I702" s="169"/>
      <c r="J702" s="155"/>
    </row>
    <row r="703" spans="1:10" ht="16.5" customHeight="1" x14ac:dyDescent="0.15">
      <c r="A703" s="138">
        <v>13</v>
      </c>
      <c r="B703" s="170"/>
      <c r="C703" s="171" t="s">
        <v>442</v>
      </c>
      <c r="D703" s="172" t="s">
        <v>443</v>
      </c>
      <c r="E703" s="195">
        <v>0.34</v>
      </c>
      <c r="F703" s="158" t="s">
        <v>30</v>
      </c>
      <c r="G703" s="159"/>
      <c r="H703" s="160"/>
      <c r="I703" s="192"/>
      <c r="J703" s="155"/>
    </row>
    <row r="704" spans="1:10" ht="16.5" customHeight="1" x14ac:dyDescent="0.15">
      <c r="B704" s="162"/>
      <c r="C704" s="163"/>
      <c r="D704" s="164"/>
      <c r="E704" s="194"/>
      <c r="F704" s="166"/>
      <c r="G704" s="167"/>
      <c r="H704" s="168"/>
      <c r="I704" s="169"/>
      <c r="J704" s="155"/>
    </row>
    <row r="705" spans="1:10" ht="16.5" customHeight="1" x14ac:dyDescent="0.15">
      <c r="A705" s="138">
        <v>14</v>
      </c>
      <c r="B705" s="170"/>
      <c r="C705" s="171" t="s">
        <v>444</v>
      </c>
      <c r="D705" s="172" t="s">
        <v>443</v>
      </c>
      <c r="E705" s="195">
        <v>0.34</v>
      </c>
      <c r="F705" s="158" t="s">
        <v>30</v>
      </c>
      <c r="G705" s="159"/>
      <c r="H705" s="160"/>
      <c r="I705" s="192"/>
      <c r="J705" s="155"/>
    </row>
    <row r="706" spans="1:10" ht="16.5" customHeight="1" x14ac:dyDescent="0.15">
      <c r="B706" s="162"/>
      <c r="C706" s="163"/>
      <c r="D706" s="164"/>
      <c r="E706" s="165"/>
      <c r="F706" s="166"/>
      <c r="G706" s="167"/>
      <c r="H706" s="168"/>
      <c r="I706" s="169"/>
      <c r="J706" s="155"/>
    </row>
    <row r="707" spans="1:10" ht="16.5" customHeight="1" x14ac:dyDescent="0.15">
      <c r="A707" s="138">
        <v>15</v>
      </c>
      <c r="B707" s="170"/>
      <c r="C707" s="171"/>
      <c r="D707" s="172"/>
      <c r="E707" s="178"/>
      <c r="F707" s="158"/>
      <c r="G707" s="159"/>
      <c r="H707" s="160"/>
      <c r="I707" s="192"/>
      <c r="J707" s="155"/>
    </row>
    <row r="708" spans="1:10" ht="16.5" customHeight="1" x14ac:dyDescent="0.15">
      <c r="B708" s="162"/>
      <c r="C708" s="163"/>
      <c r="D708" s="164"/>
      <c r="E708" s="165"/>
      <c r="F708" s="166"/>
      <c r="G708" s="167"/>
      <c r="H708" s="168"/>
      <c r="I708" s="169"/>
      <c r="J708" s="155"/>
    </row>
    <row r="709" spans="1:10" ht="16.5" customHeight="1" x14ac:dyDescent="0.15">
      <c r="A709" s="138">
        <v>16</v>
      </c>
      <c r="B709" s="180"/>
      <c r="C709" s="181" t="s">
        <v>445</v>
      </c>
      <c r="D709" s="182"/>
      <c r="E709" s="183"/>
      <c r="F709" s="184"/>
      <c r="G709" s="185"/>
      <c r="H709" s="186"/>
      <c r="I709" s="187"/>
      <c r="J709" s="155"/>
    </row>
  </sheetData>
  <mergeCells count="6">
    <mergeCell ref="B4:C4"/>
    <mergeCell ref="D4:D5"/>
    <mergeCell ref="E4:E5"/>
    <mergeCell ref="F4:F5"/>
    <mergeCell ref="I4:I5"/>
    <mergeCell ref="B5:C5"/>
  </mergeCells>
  <phoneticPr fontId="2"/>
  <printOptions horizontalCentered="1"/>
  <pageMargins left="0.39370078740157483" right="0.39370078740157483" top="0.78740157480314965" bottom="0.39370078740157483" header="0.59055118110236227" footer="0"/>
  <pageSetup paperSize="9" orientation="landscape" r:id="rId1"/>
  <headerFooter alignWithMargins="0">
    <oddHeader>&amp;R&amp;"ＭＳ 明朝,標準"№&amp;P</oddHeader>
    <oddFooter>&amp;C&amp;"ＭＳ 明朝,標準"公益財団法人　三重県建設技術センター</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FDE99-9056-47ED-B9CE-0AEF13B6D491}">
  <dimension ref="A4:J69"/>
  <sheetViews>
    <sheetView showGridLines="0" view="pageBreakPreview" zoomScale="85" zoomScaleNormal="75" zoomScaleSheetLayoutView="85" workbookViewId="0">
      <pane xSplit="3" ySplit="5" topLeftCell="D6" activePane="bottomRight" state="frozen"/>
      <selection activeCell="H40" sqref="H40"/>
      <selection pane="topRight" activeCell="H40" sqref="H40"/>
      <selection pane="bottomLeft" activeCell="H40" sqref="H40"/>
      <selection pane="bottomRight" activeCell="H40" sqref="H40"/>
    </sheetView>
  </sheetViews>
  <sheetFormatPr defaultRowHeight="12" x14ac:dyDescent="0.15"/>
  <cols>
    <col min="1" max="1" width="3.25" style="210" customWidth="1"/>
    <col min="2" max="2" width="6.875" style="211" customWidth="1"/>
    <col min="3" max="3" width="27.5" style="212" customWidth="1"/>
    <col min="4" max="4" width="33.875" style="210" customWidth="1"/>
    <col min="5" max="5" width="9" style="213"/>
    <col min="6" max="6" width="9.375" style="211" customWidth="1"/>
    <col min="7" max="7" width="14.375" style="214" customWidth="1"/>
    <col min="8" max="8" width="16.625" style="210" customWidth="1"/>
    <col min="9" max="9" width="22.5" style="212" customWidth="1"/>
    <col min="10" max="10" width="19.875" style="210" customWidth="1"/>
    <col min="11" max="11" width="5.5" style="210" customWidth="1"/>
    <col min="12" max="256" width="9" style="210"/>
    <col min="257" max="257" width="3.25" style="210" customWidth="1"/>
    <col min="258" max="258" width="6.875" style="210" customWidth="1"/>
    <col min="259" max="259" width="27.5" style="210" customWidth="1"/>
    <col min="260" max="260" width="33.875" style="210" customWidth="1"/>
    <col min="261" max="261" width="9" style="210"/>
    <col min="262" max="262" width="9.375" style="210" customWidth="1"/>
    <col min="263" max="263" width="14.375" style="210" customWidth="1"/>
    <col min="264" max="264" width="16.625" style="210" customWidth="1"/>
    <col min="265" max="265" width="22.5" style="210" customWidth="1"/>
    <col min="266" max="266" width="3.75" style="210" customWidth="1"/>
    <col min="267" max="267" width="5.5" style="210" customWidth="1"/>
    <col min="268" max="512" width="9" style="210"/>
    <col min="513" max="513" width="3.25" style="210" customWidth="1"/>
    <col min="514" max="514" width="6.875" style="210" customWidth="1"/>
    <col min="515" max="515" width="27.5" style="210" customWidth="1"/>
    <col min="516" max="516" width="33.875" style="210" customWidth="1"/>
    <col min="517" max="517" width="9" style="210"/>
    <col min="518" max="518" width="9.375" style="210" customWidth="1"/>
    <col min="519" max="519" width="14.375" style="210" customWidth="1"/>
    <col min="520" max="520" width="16.625" style="210" customWidth="1"/>
    <col min="521" max="521" width="22.5" style="210" customWidth="1"/>
    <col min="522" max="522" width="3.75" style="210" customWidth="1"/>
    <col min="523" max="523" width="5.5" style="210" customWidth="1"/>
    <col min="524" max="768" width="9" style="210"/>
    <col min="769" max="769" width="3.25" style="210" customWidth="1"/>
    <col min="770" max="770" width="6.875" style="210" customWidth="1"/>
    <col min="771" max="771" width="27.5" style="210" customWidth="1"/>
    <col min="772" max="772" width="33.875" style="210" customWidth="1"/>
    <col min="773" max="773" width="9" style="210"/>
    <col min="774" max="774" width="9.375" style="210" customWidth="1"/>
    <col min="775" max="775" width="14.375" style="210" customWidth="1"/>
    <col min="776" max="776" width="16.625" style="210" customWidth="1"/>
    <col min="777" max="777" width="22.5" style="210" customWidth="1"/>
    <col min="778" max="778" width="3.75" style="210" customWidth="1"/>
    <col min="779" max="779" width="5.5" style="210" customWidth="1"/>
    <col min="780" max="1024" width="9" style="210"/>
    <col min="1025" max="1025" width="3.25" style="210" customWidth="1"/>
    <col min="1026" max="1026" width="6.875" style="210" customWidth="1"/>
    <col min="1027" max="1027" width="27.5" style="210" customWidth="1"/>
    <col min="1028" max="1028" width="33.875" style="210" customWidth="1"/>
    <col min="1029" max="1029" width="9" style="210"/>
    <col min="1030" max="1030" width="9.375" style="210" customWidth="1"/>
    <col min="1031" max="1031" width="14.375" style="210" customWidth="1"/>
    <col min="1032" max="1032" width="16.625" style="210" customWidth="1"/>
    <col min="1033" max="1033" width="22.5" style="210" customWidth="1"/>
    <col min="1034" max="1034" width="3.75" style="210" customWidth="1"/>
    <col min="1035" max="1035" width="5.5" style="210" customWidth="1"/>
    <col min="1036" max="1280" width="9" style="210"/>
    <col min="1281" max="1281" width="3.25" style="210" customWidth="1"/>
    <col min="1282" max="1282" width="6.875" style="210" customWidth="1"/>
    <col min="1283" max="1283" width="27.5" style="210" customWidth="1"/>
    <col min="1284" max="1284" width="33.875" style="210" customWidth="1"/>
    <col min="1285" max="1285" width="9" style="210"/>
    <col min="1286" max="1286" width="9.375" style="210" customWidth="1"/>
    <col min="1287" max="1287" width="14.375" style="210" customWidth="1"/>
    <col min="1288" max="1288" width="16.625" style="210" customWidth="1"/>
    <col min="1289" max="1289" width="22.5" style="210" customWidth="1"/>
    <col min="1290" max="1290" width="3.75" style="210" customWidth="1"/>
    <col min="1291" max="1291" width="5.5" style="210" customWidth="1"/>
    <col min="1292" max="1536" width="9" style="210"/>
    <col min="1537" max="1537" width="3.25" style="210" customWidth="1"/>
    <col min="1538" max="1538" width="6.875" style="210" customWidth="1"/>
    <col min="1539" max="1539" width="27.5" style="210" customWidth="1"/>
    <col min="1540" max="1540" width="33.875" style="210" customWidth="1"/>
    <col min="1541" max="1541" width="9" style="210"/>
    <col min="1542" max="1542" width="9.375" style="210" customWidth="1"/>
    <col min="1543" max="1543" width="14.375" style="210" customWidth="1"/>
    <col min="1544" max="1544" width="16.625" style="210" customWidth="1"/>
    <col min="1545" max="1545" width="22.5" style="210" customWidth="1"/>
    <col min="1546" max="1546" width="3.75" style="210" customWidth="1"/>
    <col min="1547" max="1547" width="5.5" style="210" customWidth="1"/>
    <col min="1548" max="1792" width="9" style="210"/>
    <col min="1793" max="1793" width="3.25" style="210" customWidth="1"/>
    <col min="1794" max="1794" width="6.875" style="210" customWidth="1"/>
    <col min="1795" max="1795" width="27.5" style="210" customWidth="1"/>
    <col min="1796" max="1796" width="33.875" style="210" customWidth="1"/>
    <col min="1797" max="1797" width="9" style="210"/>
    <col min="1798" max="1798" width="9.375" style="210" customWidth="1"/>
    <col min="1799" max="1799" width="14.375" style="210" customWidth="1"/>
    <col min="1800" max="1800" width="16.625" style="210" customWidth="1"/>
    <col min="1801" max="1801" width="22.5" style="210" customWidth="1"/>
    <col min="1802" max="1802" width="3.75" style="210" customWidth="1"/>
    <col min="1803" max="1803" width="5.5" style="210" customWidth="1"/>
    <col min="1804" max="2048" width="9" style="210"/>
    <col min="2049" max="2049" width="3.25" style="210" customWidth="1"/>
    <col min="2050" max="2050" width="6.875" style="210" customWidth="1"/>
    <col min="2051" max="2051" width="27.5" style="210" customWidth="1"/>
    <col min="2052" max="2052" width="33.875" style="210" customWidth="1"/>
    <col min="2053" max="2053" width="9" style="210"/>
    <col min="2054" max="2054" width="9.375" style="210" customWidth="1"/>
    <col min="2055" max="2055" width="14.375" style="210" customWidth="1"/>
    <col min="2056" max="2056" width="16.625" style="210" customWidth="1"/>
    <col min="2057" max="2057" width="22.5" style="210" customWidth="1"/>
    <col min="2058" max="2058" width="3.75" style="210" customWidth="1"/>
    <col min="2059" max="2059" width="5.5" style="210" customWidth="1"/>
    <col min="2060" max="2304" width="9" style="210"/>
    <col min="2305" max="2305" width="3.25" style="210" customWidth="1"/>
    <col min="2306" max="2306" width="6.875" style="210" customWidth="1"/>
    <col min="2307" max="2307" width="27.5" style="210" customWidth="1"/>
    <col min="2308" max="2308" width="33.875" style="210" customWidth="1"/>
    <col min="2309" max="2309" width="9" style="210"/>
    <col min="2310" max="2310" width="9.375" style="210" customWidth="1"/>
    <col min="2311" max="2311" width="14.375" style="210" customWidth="1"/>
    <col min="2312" max="2312" width="16.625" style="210" customWidth="1"/>
    <col min="2313" max="2313" width="22.5" style="210" customWidth="1"/>
    <col min="2314" max="2314" width="3.75" style="210" customWidth="1"/>
    <col min="2315" max="2315" width="5.5" style="210" customWidth="1"/>
    <col min="2316" max="2560" width="9" style="210"/>
    <col min="2561" max="2561" width="3.25" style="210" customWidth="1"/>
    <col min="2562" max="2562" width="6.875" style="210" customWidth="1"/>
    <col min="2563" max="2563" width="27.5" style="210" customWidth="1"/>
    <col min="2564" max="2564" width="33.875" style="210" customWidth="1"/>
    <col min="2565" max="2565" width="9" style="210"/>
    <col min="2566" max="2566" width="9.375" style="210" customWidth="1"/>
    <col min="2567" max="2567" width="14.375" style="210" customWidth="1"/>
    <col min="2568" max="2568" width="16.625" style="210" customWidth="1"/>
    <col min="2569" max="2569" width="22.5" style="210" customWidth="1"/>
    <col min="2570" max="2570" width="3.75" style="210" customWidth="1"/>
    <col min="2571" max="2571" width="5.5" style="210" customWidth="1"/>
    <col min="2572" max="2816" width="9" style="210"/>
    <col min="2817" max="2817" width="3.25" style="210" customWidth="1"/>
    <col min="2818" max="2818" width="6.875" style="210" customWidth="1"/>
    <col min="2819" max="2819" width="27.5" style="210" customWidth="1"/>
    <col min="2820" max="2820" width="33.875" style="210" customWidth="1"/>
    <col min="2821" max="2821" width="9" style="210"/>
    <col min="2822" max="2822" width="9.375" style="210" customWidth="1"/>
    <col min="2823" max="2823" width="14.375" style="210" customWidth="1"/>
    <col min="2824" max="2824" width="16.625" style="210" customWidth="1"/>
    <col min="2825" max="2825" width="22.5" style="210" customWidth="1"/>
    <col min="2826" max="2826" width="3.75" style="210" customWidth="1"/>
    <col min="2827" max="2827" width="5.5" style="210" customWidth="1"/>
    <col min="2828" max="3072" width="9" style="210"/>
    <col min="3073" max="3073" width="3.25" style="210" customWidth="1"/>
    <col min="3074" max="3074" width="6.875" style="210" customWidth="1"/>
    <col min="3075" max="3075" width="27.5" style="210" customWidth="1"/>
    <col min="3076" max="3076" width="33.875" style="210" customWidth="1"/>
    <col min="3077" max="3077" width="9" style="210"/>
    <col min="3078" max="3078" width="9.375" style="210" customWidth="1"/>
    <col min="3079" max="3079" width="14.375" style="210" customWidth="1"/>
    <col min="3080" max="3080" width="16.625" style="210" customWidth="1"/>
    <col min="3081" max="3081" width="22.5" style="210" customWidth="1"/>
    <col min="3082" max="3082" width="3.75" style="210" customWidth="1"/>
    <col min="3083" max="3083" width="5.5" style="210" customWidth="1"/>
    <col min="3084" max="3328" width="9" style="210"/>
    <col min="3329" max="3329" width="3.25" style="210" customWidth="1"/>
    <col min="3330" max="3330" width="6.875" style="210" customWidth="1"/>
    <col min="3331" max="3331" width="27.5" style="210" customWidth="1"/>
    <col min="3332" max="3332" width="33.875" style="210" customWidth="1"/>
    <col min="3333" max="3333" width="9" style="210"/>
    <col min="3334" max="3334" width="9.375" style="210" customWidth="1"/>
    <col min="3335" max="3335" width="14.375" style="210" customWidth="1"/>
    <col min="3336" max="3336" width="16.625" style="210" customWidth="1"/>
    <col min="3337" max="3337" width="22.5" style="210" customWidth="1"/>
    <col min="3338" max="3338" width="3.75" style="210" customWidth="1"/>
    <col min="3339" max="3339" width="5.5" style="210" customWidth="1"/>
    <col min="3340" max="3584" width="9" style="210"/>
    <col min="3585" max="3585" width="3.25" style="210" customWidth="1"/>
    <col min="3586" max="3586" width="6.875" style="210" customWidth="1"/>
    <col min="3587" max="3587" width="27.5" style="210" customWidth="1"/>
    <col min="3588" max="3588" width="33.875" style="210" customWidth="1"/>
    <col min="3589" max="3589" width="9" style="210"/>
    <col min="3590" max="3590" width="9.375" style="210" customWidth="1"/>
    <col min="3591" max="3591" width="14.375" style="210" customWidth="1"/>
    <col min="3592" max="3592" width="16.625" style="210" customWidth="1"/>
    <col min="3593" max="3593" width="22.5" style="210" customWidth="1"/>
    <col min="3594" max="3594" width="3.75" style="210" customWidth="1"/>
    <col min="3595" max="3595" width="5.5" style="210" customWidth="1"/>
    <col min="3596" max="3840" width="9" style="210"/>
    <col min="3841" max="3841" width="3.25" style="210" customWidth="1"/>
    <col min="3842" max="3842" width="6.875" style="210" customWidth="1"/>
    <col min="3843" max="3843" width="27.5" style="210" customWidth="1"/>
    <col min="3844" max="3844" width="33.875" style="210" customWidth="1"/>
    <col min="3845" max="3845" width="9" style="210"/>
    <col min="3846" max="3846" width="9.375" style="210" customWidth="1"/>
    <col min="3847" max="3847" width="14.375" style="210" customWidth="1"/>
    <col min="3848" max="3848" width="16.625" style="210" customWidth="1"/>
    <col min="3849" max="3849" width="22.5" style="210" customWidth="1"/>
    <col min="3850" max="3850" width="3.75" style="210" customWidth="1"/>
    <col min="3851" max="3851" width="5.5" style="210" customWidth="1"/>
    <col min="3852" max="4096" width="9" style="210"/>
    <col min="4097" max="4097" width="3.25" style="210" customWidth="1"/>
    <col min="4098" max="4098" width="6.875" style="210" customWidth="1"/>
    <col min="4099" max="4099" width="27.5" style="210" customWidth="1"/>
    <col min="4100" max="4100" width="33.875" style="210" customWidth="1"/>
    <col min="4101" max="4101" width="9" style="210"/>
    <col min="4102" max="4102" width="9.375" style="210" customWidth="1"/>
    <col min="4103" max="4103" width="14.375" style="210" customWidth="1"/>
    <col min="4104" max="4104" width="16.625" style="210" customWidth="1"/>
    <col min="4105" max="4105" width="22.5" style="210" customWidth="1"/>
    <col min="4106" max="4106" width="3.75" style="210" customWidth="1"/>
    <col min="4107" max="4107" width="5.5" style="210" customWidth="1"/>
    <col min="4108" max="4352" width="9" style="210"/>
    <col min="4353" max="4353" width="3.25" style="210" customWidth="1"/>
    <col min="4354" max="4354" width="6.875" style="210" customWidth="1"/>
    <col min="4355" max="4355" width="27.5" style="210" customWidth="1"/>
    <col min="4356" max="4356" width="33.875" style="210" customWidth="1"/>
    <col min="4357" max="4357" width="9" style="210"/>
    <col min="4358" max="4358" width="9.375" style="210" customWidth="1"/>
    <col min="4359" max="4359" width="14.375" style="210" customWidth="1"/>
    <col min="4360" max="4360" width="16.625" style="210" customWidth="1"/>
    <col min="4361" max="4361" width="22.5" style="210" customWidth="1"/>
    <col min="4362" max="4362" width="3.75" style="210" customWidth="1"/>
    <col min="4363" max="4363" width="5.5" style="210" customWidth="1"/>
    <col min="4364" max="4608" width="9" style="210"/>
    <col min="4609" max="4609" width="3.25" style="210" customWidth="1"/>
    <col min="4610" max="4610" width="6.875" style="210" customWidth="1"/>
    <col min="4611" max="4611" width="27.5" style="210" customWidth="1"/>
    <col min="4612" max="4612" width="33.875" style="210" customWidth="1"/>
    <col min="4613" max="4613" width="9" style="210"/>
    <col min="4614" max="4614" width="9.375" style="210" customWidth="1"/>
    <col min="4615" max="4615" width="14.375" style="210" customWidth="1"/>
    <col min="4616" max="4616" width="16.625" style="210" customWidth="1"/>
    <col min="4617" max="4617" width="22.5" style="210" customWidth="1"/>
    <col min="4618" max="4618" width="3.75" style="210" customWidth="1"/>
    <col min="4619" max="4619" width="5.5" style="210" customWidth="1"/>
    <col min="4620" max="4864" width="9" style="210"/>
    <col min="4865" max="4865" width="3.25" style="210" customWidth="1"/>
    <col min="4866" max="4866" width="6.875" style="210" customWidth="1"/>
    <col min="4867" max="4867" width="27.5" style="210" customWidth="1"/>
    <col min="4868" max="4868" width="33.875" style="210" customWidth="1"/>
    <col min="4869" max="4869" width="9" style="210"/>
    <col min="4870" max="4870" width="9.375" style="210" customWidth="1"/>
    <col min="4871" max="4871" width="14.375" style="210" customWidth="1"/>
    <col min="4872" max="4872" width="16.625" style="210" customWidth="1"/>
    <col min="4873" max="4873" width="22.5" style="210" customWidth="1"/>
    <col min="4874" max="4874" width="3.75" style="210" customWidth="1"/>
    <col min="4875" max="4875" width="5.5" style="210" customWidth="1"/>
    <col min="4876" max="5120" width="9" style="210"/>
    <col min="5121" max="5121" width="3.25" style="210" customWidth="1"/>
    <col min="5122" max="5122" width="6.875" style="210" customWidth="1"/>
    <col min="5123" max="5123" width="27.5" style="210" customWidth="1"/>
    <col min="5124" max="5124" width="33.875" style="210" customWidth="1"/>
    <col min="5125" max="5125" width="9" style="210"/>
    <col min="5126" max="5126" width="9.375" style="210" customWidth="1"/>
    <col min="5127" max="5127" width="14.375" style="210" customWidth="1"/>
    <col min="5128" max="5128" width="16.625" style="210" customWidth="1"/>
    <col min="5129" max="5129" width="22.5" style="210" customWidth="1"/>
    <col min="5130" max="5130" width="3.75" style="210" customWidth="1"/>
    <col min="5131" max="5131" width="5.5" style="210" customWidth="1"/>
    <col min="5132" max="5376" width="9" style="210"/>
    <col min="5377" max="5377" width="3.25" style="210" customWidth="1"/>
    <col min="5378" max="5378" width="6.875" style="210" customWidth="1"/>
    <col min="5379" max="5379" width="27.5" style="210" customWidth="1"/>
    <col min="5380" max="5380" width="33.875" style="210" customWidth="1"/>
    <col min="5381" max="5381" width="9" style="210"/>
    <col min="5382" max="5382" width="9.375" style="210" customWidth="1"/>
    <col min="5383" max="5383" width="14.375" style="210" customWidth="1"/>
    <col min="5384" max="5384" width="16.625" style="210" customWidth="1"/>
    <col min="5385" max="5385" width="22.5" style="210" customWidth="1"/>
    <col min="5386" max="5386" width="3.75" style="210" customWidth="1"/>
    <col min="5387" max="5387" width="5.5" style="210" customWidth="1"/>
    <col min="5388" max="5632" width="9" style="210"/>
    <col min="5633" max="5633" width="3.25" style="210" customWidth="1"/>
    <col min="5634" max="5634" width="6.875" style="210" customWidth="1"/>
    <col min="5635" max="5635" width="27.5" style="210" customWidth="1"/>
    <col min="5636" max="5636" width="33.875" style="210" customWidth="1"/>
    <col min="5637" max="5637" width="9" style="210"/>
    <col min="5638" max="5638" width="9.375" style="210" customWidth="1"/>
    <col min="5639" max="5639" width="14.375" style="210" customWidth="1"/>
    <col min="5640" max="5640" width="16.625" style="210" customWidth="1"/>
    <col min="5641" max="5641" width="22.5" style="210" customWidth="1"/>
    <col min="5642" max="5642" width="3.75" style="210" customWidth="1"/>
    <col min="5643" max="5643" width="5.5" style="210" customWidth="1"/>
    <col min="5644" max="5888" width="9" style="210"/>
    <col min="5889" max="5889" width="3.25" style="210" customWidth="1"/>
    <col min="5890" max="5890" width="6.875" style="210" customWidth="1"/>
    <col min="5891" max="5891" width="27.5" style="210" customWidth="1"/>
    <col min="5892" max="5892" width="33.875" style="210" customWidth="1"/>
    <col min="5893" max="5893" width="9" style="210"/>
    <col min="5894" max="5894" width="9.375" style="210" customWidth="1"/>
    <col min="5895" max="5895" width="14.375" style="210" customWidth="1"/>
    <col min="5896" max="5896" width="16.625" style="210" customWidth="1"/>
    <col min="5897" max="5897" width="22.5" style="210" customWidth="1"/>
    <col min="5898" max="5898" width="3.75" style="210" customWidth="1"/>
    <col min="5899" max="5899" width="5.5" style="210" customWidth="1"/>
    <col min="5900" max="6144" width="9" style="210"/>
    <col min="6145" max="6145" width="3.25" style="210" customWidth="1"/>
    <col min="6146" max="6146" width="6.875" style="210" customWidth="1"/>
    <col min="6147" max="6147" width="27.5" style="210" customWidth="1"/>
    <col min="6148" max="6148" width="33.875" style="210" customWidth="1"/>
    <col min="6149" max="6149" width="9" style="210"/>
    <col min="6150" max="6150" width="9.375" style="210" customWidth="1"/>
    <col min="6151" max="6151" width="14.375" style="210" customWidth="1"/>
    <col min="6152" max="6152" width="16.625" style="210" customWidth="1"/>
    <col min="6153" max="6153" width="22.5" style="210" customWidth="1"/>
    <col min="6154" max="6154" width="3.75" style="210" customWidth="1"/>
    <col min="6155" max="6155" width="5.5" style="210" customWidth="1"/>
    <col min="6156" max="6400" width="9" style="210"/>
    <col min="6401" max="6401" width="3.25" style="210" customWidth="1"/>
    <col min="6402" max="6402" width="6.875" style="210" customWidth="1"/>
    <col min="6403" max="6403" width="27.5" style="210" customWidth="1"/>
    <col min="6404" max="6404" width="33.875" style="210" customWidth="1"/>
    <col min="6405" max="6405" width="9" style="210"/>
    <col min="6406" max="6406" width="9.375" style="210" customWidth="1"/>
    <col min="6407" max="6407" width="14.375" style="210" customWidth="1"/>
    <col min="6408" max="6408" width="16.625" style="210" customWidth="1"/>
    <col min="6409" max="6409" width="22.5" style="210" customWidth="1"/>
    <col min="6410" max="6410" width="3.75" style="210" customWidth="1"/>
    <col min="6411" max="6411" width="5.5" style="210" customWidth="1"/>
    <col min="6412" max="6656" width="9" style="210"/>
    <col min="6657" max="6657" width="3.25" style="210" customWidth="1"/>
    <col min="6658" max="6658" width="6.875" style="210" customWidth="1"/>
    <col min="6659" max="6659" width="27.5" style="210" customWidth="1"/>
    <col min="6660" max="6660" width="33.875" style="210" customWidth="1"/>
    <col min="6661" max="6661" width="9" style="210"/>
    <col min="6662" max="6662" width="9.375" style="210" customWidth="1"/>
    <col min="6663" max="6663" width="14.375" style="210" customWidth="1"/>
    <col min="6664" max="6664" width="16.625" style="210" customWidth="1"/>
    <col min="6665" max="6665" width="22.5" style="210" customWidth="1"/>
    <col min="6666" max="6666" width="3.75" style="210" customWidth="1"/>
    <col min="6667" max="6667" width="5.5" style="210" customWidth="1"/>
    <col min="6668" max="6912" width="9" style="210"/>
    <col min="6913" max="6913" width="3.25" style="210" customWidth="1"/>
    <col min="6914" max="6914" width="6.875" style="210" customWidth="1"/>
    <col min="6915" max="6915" width="27.5" style="210" customWidth="1"/>
    <col min="6916" max="6916" width="33.875" style="210" customWidth="1"/>
    <col min="6917" max="6917" width="9" style="210"/>
    <col min="6918" max="6918" width="9.375" style="210" customWidth="1"/>
    <col min="6919" max="6919" width="14.375" style="210" customWidth="1"/>
    <col min="6920" max="6920" width="16.625" style="210" customWidth="1"/>
    <col min="6921" max="6921" width="22.5" style="210" customWidth="1"/>
    <col min="6922" max="6922" width="3.75" style="210" customWidth="1"/>
    <col min="6923" max="6923" width="5.5" style="210" customWidth="1"/>
    <col min="6924" max="7168" width="9" style="210"/>
    <col min="7169" max="7169" width="3.25" style="210" customWidth="1"/>
    <col min="7170" max="7170" width="6.875" style="210" customWidth="1"/>
    <col min="7171" max="7171" width="27.5" style="210" customWidth="1"/>
    <col min="7172" max="7172" width="33.875" style="210" customWidth="1"/>
    <col min="7173" max="7173" width="9" style="210"/>
    <col min="7174" max="7174" width="9.375" style="210" customWidth="1"/>
    <col min="7175" max="7175" width="14.375" style="210" customWidth="1"/>
    <col min="7176" max="7176" width="16.625" style="210" customWidth="1"/>
    <col min="7177" max="7177" width="22.5" style="210" customWidth="1"/>
    <col min="7178" max="7178" width="3.75" style="210" customWidth="1"/>
    <col min="7179" max="7179" width="5.5" style="210" customWidth="1"/>
    <col min="7180" max="7424" width="9" style="210"/>
    <col min="7425" max="7425" width="3.25" style="210" customWidth="1"/>
    <col min="7426" max="7426" width="6.875" style="210" customWidth="1"/>
    <col min="7427" max="7427" width="27.5" style="210" customWidth="1"/>
    <col min="7428" max="7428" width="33.875" style="210" customWidth="1"/>
    <col min="7429" max="7429" width="9" style="210"/>
    <col min="7430" max="7430" width="9.375" style="210" customWidth="1"/>
    <col min="7431" max="7431" width="14.375" style="210" customWidth="1"/>
    <col min="7432" max="7432" width="16.625" style="210" customWidth="1"/>
    <col min="7433" max="7433" width="22.5" style="210" customWidth="1"/>
    <col min="7434" max="7434" width="3.75" style="210" customWidth="1"/>
    <col min="7435" max="7435" width="5.5" style="210" customWidth="1"/>
    <col min="7436" max="7680" width="9" style="210"/>
    <col min="7681" max="7681" width="3.25" style="210" customWidth="1"/>
    <col min="7682" max="7682" width="6.875" style="210" customWidth="1"/>
    <col min="7683" max="7683" width="27.5" style="210" customWidth="1"/>
    <col min="7684" max="7684" width="33.875" style="210" customWidth="1"/>
    <col min="7685" max="7685" width="9" style="210"/>
    <col min="7686" max="7686" width="9.375" style="210" customWidth="1"/>
    <col min="7687" max="7687" width="14.375" style="210" customWidth="1"/>
    <col min="7688" max="7688" width="16.625" style="210" customWidth="1"/>
    <col min="7689" max="7689" width="22.5" style="210" customWidth="1"/>
    <col min="7690" max="7690" width="3.75" style="210" customWidth="1"/>
    <col min="7691" max="7691" width="5.5" style="210" customWidth="1"/>
    <col min="7692" max="7936" width="9" style="210"/>
    <col min="7937" max="7937" width="3.25" style="210" customWidth="1"/>
    <col min="7938" max="7938" width="6.875" style="210" customWidth="1"/>
    <col min="7939" max="7939" width="27.5" style="210" customWidth="1"/>
    <col min="7940" max="7940" width="33.875" style="210" customWidth="1"/>
    <col min="7941" max="7941" width="9" style="210"/>
    <col min="7942" max="7942" width="9.375" style="210" customWidth="1"/>
    <col min="7943" max="7943" width="14.375" style="210" customWidth="1"/>
    <col min="7944" max="7944" width="16.625" style="210" customWidth="1"/>
    <col min="7945" max="7945" width="22.5" style="210" customWidth="1"/>
    <col min="7946" max="7946" width="3.75" style="210" customWidth="1"/>
    <col min="7947" max="7947" width="5.5" style="210" customWidth="1"/>
    <col min="7948" max="8192" width="9" style="210"/>
    <col min="8193" max="8193" width="3.25" style="210" customWidth="1"/>
    <col min="8194" max="8194" width="6.875" style="210" customWidth="1"/>
    <col min="8195" max="8195" width="27.5" style="210" customWidth="1"/>
    <col min="8196" max="8196" width="33.875" style="210" customWidth="1"/>
    <col min="8197" max="8197" width="9" style="210"/>
    <col min="8198" max="8198" width="9.375" style="210" customWidth="1"/>
    <col min="8199" max="8199" width="14.375" style="210" customWidth="1"/>
    <col min="8200" max="8200" width="16.625" style="210" customWidth="1"/>
    <col min="8201" max="8201" width="22.5" style="210" customWidth="1"/>
    <col min="8202" max="8202" width="3.75" style="210" customWidth="1"/>
    <col min="8203" max="8203" width="5.5" style="210" customWidth="1"/>
    <col min="8204" max="8448" width="9" style="210"/>
    <col min="8449" max="8449" width="3.25" style="210" customWidth="1"/>
    <col min="8450" max="8450" width="6.875" style="210" customWidth="1"/>
    <col min="8451" max="8451" width="27.5" style="210" customWidth="1"/>
    <col min="8452" max="8452" width="33.875" style="210" customWidth="1"/>
    <col min="8453" max="8453" width="9" style="210"/>
    <col min="8454" max="8454" width="9.375" style="210" customWidth="1"/>
    <col min="8455" max="8455" width="14.375" style="210" customWidth="1"/>
    <col min="8456" max="8456" width="16.625" style="210" customWidth="1"/>
    <col min="8457" max="8457" width="22.5" style="210" customWidth="1"/>
    <col min="8458" max="8458" width="3.75" style="210" customWidth="1"/>
    <col min="8459" max="8459" width="5.5" style="210" customWidth="1"/>
    <col min="8460" max="8704" width="9" style="210"/>
    <col min="8705" max="8705" width="3.25" style="210" customWidth="1"/>
    <col min="8706" max="8706" width="6.875" style="210" customWidth="1"/>
    <col min="8707" max="8707" width="27.5" style="210" customWidth="1"/>
    <col min="8708" max="8708" width="33.875" style="210" customWidth="1"/>
    <col min="8709" max="8709" width="9" style="210"/>
    <col min="8710" max="8710" width="9.375" style="210" customWidth="1"/>
    <col min="8711" max="8711" width="14.375" style="210" customWidth="1"/>
    <col min="8712" max="8712" width="16.625" style="210" customWidth="1"/>
    <col min="8713" max="8713" width="22.5" style="210" customWidth="1"/>
    <col min="8714" max="8714" width="3.75" style="210" customWidth="1"/>
    <col min="8715" max="8715" width="5.5" style="210" customWidth="1"/>
    <col min="8716" max="8960" width="9" style="210"/>
    <col min="8961" max="8961" width="3.25" style="210" customWidth="1"/>
    <col min="8962" max="8962" width="6.875" style="210" customWidth="1"/>
    <col min="8963" max="8963" width="27.5" style="210" customWidth="1"/>
    <col min="8964" max="8964" width="33.875" style="210" customWidth="1"/>
    <col min="8965" max="8965" width="9" style="210"/>
    <col min="8966" max="8966" width="9.375" style="210" customWidth="1"/>
    <col min="8967" max="8967" width="14.375" style="210" customWidth="1"/>
    <col min="8968" max="8968" width="16.625" style="210" customWidth="1"/>
    <col min="8969" max="8969" width="22.5" style="210" customWidth="1"/>
    <col min="8970" max="8970" width="3.75" style="210" customWidth="1"/>
    <col min="8971" max="8971" width="5.5" style="210" customWidth="1"/>
    <col min="8972" max="9216" width="9" style="210"/>
    <col min="9217" max="9217" width="3.25" style="210" customWidth="1"/>
    <col min="9218" max="9218" width="6.875" style="210" customWidth="1"/>
    <col min="9219" max="9219" width="27.5" style="210" customWidth="1"/>
    <col min="9220" max="9220" width="33.875" style="210" customWidth="1"/>
    <col min="9221" max="9221" width="9" style="210"/>
    <col min="9222" max="9222" width="9.375" style="210" customWidth="1"/>
    <col min="9223" max="9223" width="14.375" style="210" customWidth="1"/>
    <col min="9224" max="9224" width="16.625" style="210" customWidth="1"/>
    <col min="9225" max="9225" width="22.5" style="210" customWidth="1"/>
    <col min="9226" max="9226" width="3.75" style="210" customWidth="1"/>
    <col min="9227" max="9227" width="5.5" style="210" customWidth="1"/>
    <col min="9228" max="9472" width="9" style="210"/>
    <col min="9473" max="9473" width="3.25" style="210" customWidth="1"/>
    <col min="9474" max="9474" width="6.875" style="210" customWidth="1"/>
    <col min="9475" max="9475" width="27.5" style="210" customWidth="1"/>
    <col min="9476" max="9476" width="33.875" style="210" customWidth="1"/>
    <col min="9477" max="9477" width="9" style="210"/>
    <col min="9478" max="9478" width="9.375" style="210" customWidth="1"/>
    <col min="9479" max="9479" width="14.375" style="210" customWidth="1"/>
    <col min="9480" max="9480" width="16.625" style="210" customWidth="1"/>
    <col min="9481" max="9481" width="22.5" style="210" customWidth="1"/>
    <col min="9482" max="9482" width="3.75" style="210" customWidth="1"/>
    <col min="9483" max="9483" width="5.5" style="210" customWidth="1"/>
    <col min="9484" max="9728" width="9" style="210"/>
    <col min="9729" max="9729" width="3.25" style="210" customWidth="1"/>
    <col min="9730" max="9730" width="6.875" style="210" customWidth="1"/>
    <col min="9731" max="9731" width="27.5" style="210" customWidth="1"/>
    <col min="9732" max="9732" width="33.875" style="210" customWidth="1"/>
    <col min="9733" max="9733" width="9" style="210"/>
    <col min="9734" max="9734" width="9.375" style="210" customWidth="1"/>
    <col min="9735" max="9735" width="14.375" style="210" customWidth="1"/>
    <col min="9736" max="9736" width="16.625" style="210" customWidth="1"/>
    <col min="9737" max="9737" width="22.5" style="210" customWidth="1"/>
    <col min="9738" max="9738" width="3.75" style="210" customWidth="1"/>
    <col min="9739" max="9739" width="5.5" style="210" customWidth="1"/>
    <col min="9740" max="9984" width="9" style="210"/>
    <col min="9985" max="9985" width="3.25" style="210" customWidth="1"/>
    <col min="9986" max="9986" width="6.875" style="210" customWidth="1"/>
    <col min="9987" max="9987" width="27.5" style="210" customWidth="1"/>
    <col min="9988" max="9988" width="33.875" style="210" customWidth="1"/>
    <col min="9989" max="9989" width="9" style="210"/>
    <col min="9990" max="9990" width="9.375" style="210" customWidth="1"/>
    <col min="9991" max="9991" width="14.375" style="210" customWidth="1"/>
    <col min="9992" max="9992" width="16.625" style="210" customWidth="1"/>
    <col min="9993" max="9993" width="22.5" style="210" customWidth="1"/>
    <col min="9994" max="9994" width="3.75" style="210" customWidth="1"/>
    <col min="9995" max="9995" width="5.5" style="210" customWidth="1"/>
    <col min="9996" max="10240" width="9" style="210"/>
    <col min="10241" max="10241" width="3.25" style="210" customWidth="1"/>
    <col min="10242" max="10242" width="6.875" style="210" customWidth="1"/>
    <col min="10243" max="10243" width="27.5" style="210" customWidth="1"/>
    <col min="10244" max="10244" width="33.875" style="210" customWidth="1"/>
    <col min="10245" max="10245" width="9" style="210"/>
    <col min="10246" max="10246" width="9.375" style="210" customWidth="1"/>
    <col min="10247" max="10247" width="14.375" style="210" customWidth="1"/>
    <col min="10248" max="10248" width="16.625" style="210" customWidth="1"/>
    <col min="10249" max="10249" width="22.5" style="210" customWidth="1"/>
    <col min="10250" max="10250" width="3.75" style="210" customWidth="1"/>
    <col min="10251" max="10251" width="5.5" style="210" customWidth="1"/>
    <col min="10252" max="10496" width="9" style="210"/>
    <col min="10497" max="10497" width="3.25" style="210" customWidth="1"/>
    <col min="10498" max="10498" width="6.875" style="210" customWidth="1"/>
    <col min="10499" max="10499" width="27.5" style="210" customWidth="1"/>
    <col min="10500" max="10500" width="33.875" style="210" customWidth="1"/>
    <col min="10501" max="10501" width="9" style="210"/>
    <col min="10502" max="10502" width="9.375" style="210" customWidth="1"/>
    <col min="10503" max="10503" width="14.375" style="210" customWidth="1"/>
    <col min="10504" max="10504" width="16.625" style="210" customWidth="1"/>
    <col min="10505" max="10505" width="22.5" style="210" customWidth="1"/>
    <col min="10506" max="10506" width="3.75" style="210" customWidth="1"/>
    <col min="10507" max="10507" width="5.5" style="210" customWidth="1"/>
    <col min="10508" max="10752" width="9" style="210"/>
    <col min="10753" max="10753" width="3.25" style="210" customWidth="1"/>
    <col min="10754" max="10754" width="6.875" style="210" customWidth="1"/>
    <col min="10755" max="10755" width="27.5" style="210" customWidth="1"/>
    <col min="10756" max="10756" width="33.875" style="210" customWidth="1"/>
    <col min="10757" max="10757" width="9" style="210"/>
    <col min="10758" max="10758" width="9.375" style="210" customWidth="1"/>
    <col min="10759" max="10759" width="14.375" style="210" customWidth="1"/>
    <col min="10760" max="10760" width="16.625" style="210" customWidth="1"/>
    <col min="10761" max="10761" width="22.5" style="210" customWidth="1"/>
    <col min="10762" max="10762" width="3.75" style="210" customWidth="1"/>
    <col min="10763" max="10763" width="5.5" style="210" customWidth="1"/>
    <col min="10764" max="11008" width="9" style="210"/>
    <col min="11009" max="11009" width="3.25" style="210" customWidth="1"/>
    <col min="11010" max="11010" width="6.875" style="210" customWidth="1"/>
    <col min="11011" max="11011" width="27.5" style="210" customWidth="1"/>
    <col min="11012" max="11012" width="33.875" style="210" customWidth="1"/>
    <col min="11013" max="11013" width="9" style="210"/>
    <col min="11014" max="11014" width="9.375" style="210" customWidth="1"/>
    <col min="11015" max="11015" width="14.375" style="210" customWidth="1"/>
    <col min="11016" max="11016" width="16.625" style="210" customWidth="1"/>
    <col min="11017" max="11017" width="22.5" style="210" customWidth="1"/>
    <col min="11018" max="11018" width="3.75" style="210" customWidth="1"/>
    <col min="11019" max="11019" width="5.5" style="210" customWidth="1"/>
    <col min="11020" max="11264" width="9" style="210"/>
    <col min="11265" max="11265" width="3.25" style="210" customWidth="1"/>
    <col min="11266" max="11266" width="6.875" style="210" customWidth="1"/>
    <col min="11267" max="11267" width="27.5" style="210" customWidth="1"/>
    <col min="11268" max="11268" width="33.875" style="210" customWidth="1"/>
    <col min="11269" max="11269" width="9" style="210"/>
    <col min="11270" max="11270" width="9.375" style="210" customWidth="1"/>
    <col min="11271" max="11271" width="14.375" style="210" customWidth="1"/>
    <col min="11272" max="11272" width="16.625" style="210" customWidth="1"/>
    <col min="11273" max="11273" width="22.5" style="210" customWidth="1"/>
    <col min="11274" max="11274" width="3.75" style="210" customWidth="1"/>
    <col min="11275" max="11275" width="5.5" style="210" customWidth="1"/>
    <col min="11276" max="11520" width="9" style="210"/>
    <col min="11521" max="11521" width="3.25" style="210" customWidth="1"/>
    <col min="11522" max="11522" width="6.875" style="210" customWidth="1"/>
    <col min="11523" max="11523" width="27.5" style="210" customWidth="1"/>
    <col min="11524" max="11524" width="33.875" style="210" customWidth="1"/>
    <col min="11525" max="11525" width="9" style="210"/>
    <col min="11526" max="11526" width="9.375" style="210" customWidth="1"/>
    <col min="11527" max="11527" width="14.375" style="210" customWidth="1"/>
    <col min="11528" max="11528" width="16.625" style="210" customWidth="1"/>
    <col min="11529" max="11529" width="22.5" style="210" customWidth="1"/>
    <col min="11530" max="11530" width="3.75" style="210" customWidth="1"/>
    <col min="11531" max="11531" width="5.5" style="210" customWidth="1"/>
    <col min="11532" max="11776" width="9" style="210"/>
    <col min="11777" max="11777" width="3.25" style="210" customWidth="1"/>
    <col min="11778" max="11778" width="6.875" style="210" customWidth="1"/>
    <col min="11779" max="11779" width="27.5" style="210" customWidth="1"/>
    <col min="11780" max="11780" width="33.875" style="210" customWidth="1"/>
    <col min="11781" max="11781" width="9" style="210"/>
    <col min="11782" max="11782" width="9.375" style="210" customWidth="1"/>
    <col min="11783" max="11783" width="14.375" style="210" customWidth="1"/>
    <col min="11784" max="11784" width="16.625" style="210" customWidth="1"/>
    <col min="11785" max="11785" width="22.5" style="210" customWidth="1"/>
    <col min="11786" max="11786" width="3.75" style="210" customWidth="1"/>
    <col min="11787" max="11787" width="5.5" style="210" customWidth="1"/>
    <col min="11788" max="12032" width="9" style="210"/>
    <col min="12033" max="12033" width="3.25" style="210" customWidth="1"/>
    <col min="12034" max="12034" width="6.875" style="210" customWidth="1"/>
    <col min="12035" max="12035" width="27.5" style="210" customWidth="1"/>
    <col min="12036" max="12036" width="33.875" style="210" customWidth="1"/>
    <col min="12037" max="12037" width="9" style="210"/>
    <col min="12038" max="12038" width="9.375" style="210" customWidth="1"/>
    <col min="12039" max="12039" width="14.375" style="210" customWidth="1"/>
    <col min="12040" max="12040" width="16.625" style="210" customWidth="1"/>
    <col min="12041" max="12041" width="22.5" style="210" customWidth="1"/>
    <col min="12042" max="12042" width="3.75" style="210" customWidth="1"/>
    <col min="12043" max="12043" width="5.5" style="210" customWidth="1"/>
    <col min="12044" max="12288" width="9" style="210"/>
    <col min="12289" max="12289" width="3.25" style="210" customWidth="1"/>
    <col min="12290" max="12290" width="6.875" style="210" customWidth="1"/>
    <col min="12291" max="12291" width="27.5" style="210" customWidth="1"/>
    <col min="12292" max="12292" width="33.875" style="210" customWidth="1"/>
    <col min="12293" max="12293" width="9" style="210"/>
    <col min="12294" max="12294" width="9.375" style="210" customWidth="1"/>
    <col min="12295" max="12295" width="14.375" style="210" customWidth="1"/>
    <col min="12296" max="12296" width="16.625" style="210" customWidth="1"/>
    <col min="12297" max="12297" width="22.5" style="210" customWidth="1"/>
    <col min="12298" max="12298" width="3.75" style="210" customWidth="1"/>
    <col min="12299" max="12299" width="5.5" style="210" customWidth="1"/>
    <col min="12300" max="12544" width="9" style="210"/>
    <col min="12545" max="12545" width="3.25" style="210" customWidth="1"/>
    <col min="12546" max="12546" width="6.875" style="210" customWidth="1"/>
    <col min="12547" max="12547" width="27.5" style="210" customWidth="1"/>
    <col min="12548" max="12548" width="33.875" style="210" customWidth="1"/>
    <col min="12549" max="12549" width="9" style="210"/>
    <col min="12550" max="12550" width="9.375" style="210" customWidth="1"/>
    <col min="12551" max="12551" width="14.375" style="210" customWidth="1"/>
    <col min="12552" max="12552" width="16.625" style="210" customWidth="1"/>
    <col min="12553" max="12553" width="22.5" style="210" customWidth="1"/>
    <col min="12554" max="12554" width="3.75" style="210" customWidth="1"/>
    <col min="12555" max="12555" width="5.5" style="210" customWidth="1"/>
    <col min="12556" max="12800" width="9" style="210"/>
    <col min="12801" max="12801" width="3.25" style="210" customWidth="1"/>
    <col min="12802" max="12802" width="6.875" style="210" customWidth="1"/>
    <col min="12803" max="12803" width="27.5" style="210" customWidth="1"/>
    <col min="12804" max="12804" width="33.875" style="210" customWidth="1"/>
    <col min="12805" max="12805" width="9" style="210"/>
    <col min="12806" max="12806" width="9.375" style="210" customWidth="1"/>
    <col min="12807" max="12807" width="14.375" style="210" customWidth="1"/>
    <col min="12808" max="12808" width="16.625" style="210" customWidth="1"/>
    <col min="12809" max="12809" width="22.5" style="210" customWidth="1"/>
    <col min="12810" max="12810" width="3.75" style="210" customWidth="1"/>
    <col min="12811" max="12811" width="5.5" style="210" customWidth="1"/>
    <col min="12812" max="13056" width="9" style="210"/>
    <col min="13057" max="13057" width="3.25" style="210" customWidth="1"/>
    <col min="13058" max="13058" width="6.875" style="210" customWidth="1"/>
    <col min="13059" max="13059" width="27.5" style="210" customWidth="1"/>
    <col min="13060" max="13060" width="33.875" style="210" customWidth="1"/>
    <col min="13061" max="13061" width="9" style="210"/>
    <col min="13062" max="13062" width="9.375" style="210" customWidth="1"/>
    <col min="13063" max="13063" width="14.375" style="210" customWidth="1"/>
    <col min="13064" max="13064" width="16.625" style="210" customWidth="1"/>
    <col min="13065" max="13065" width="22.5" style="210" customWidth="1"/>
    <col min="13066" max="13066" width="3.75" style="210" customWidth="1"/>
    <col min="13067" max="13067" width="5.5" style="210" customWidth="1"/>
    <col min="13068" max="13312" width="9" style="210"/>
    <col min="13313" max="13313" width="3.25" style="210" customWidth="1"/>
    <col min="13314" max="13314" width="6.875" style="210" customWidth="1"/>
    <col min="13315" max="13315" width="27.5" style="210" customWidth="1"/>
    <col min="13316" max="13316" width="33.875" style="210" customWidth="1"/>
    <col min="13317" max="13317" width="9" style="210"/>
    <col min="13318" max="13318" width="9.375" style="210" customWidth="1"/>
    <col min="13319" max="13319" width="14.375" style="210" customWidth="1"/>
    <col min="13320" max="13320" width="16.625" style="210" customWidth="1"/>
    <col min="13321" max="13321" width="22.5" style="210" customWidth="1"/>
    <col min="13322" max="13322" width="3.75" style="210" customWidth="1"/>
    <col min="13323" max="13323" width="5.5" style="210" customWidth="1"/>
    <col min="13324" max="13568" width="9" style="210"/>
    <col min="13569" max="13569" width="3.25" style="210" customWidth="1"/>
    <col min="13570" max="13570" width="6.875" style="210" customWidth="1"/>
    <col min="13571" max="13571" width="27.5" style="210" customWidth="1"/>
    <col min="13572" max="13572" width="33.875" style="210" customWidth="1"/>
    <col min="13573" max="13573" width="9" style="210"/>
    <col min="13574" max="13574" width="9.375" style="210" customWidth="1"/>
    <col min="13575" max="13575" width="14.375" style="210" customWidth="1"/>
    <col min="13576" max="13576" width="16.625" style="210" customWidth="1"/>
    <col min="13577" max="13577" width="22.5" style="210" customWidth="1"/>
    <col min="13578" max="13578" width="3.75" style="210" customWidth="1"/>
    <col min="13579" max="13579" width="5.5" style="210" customWidth="1"/>
    <col min="13580" max="13824" width="9" style="210"/>
    <col min="13825" max="13825" width="3.25" style="210" customWidth="1"/>
    <col min="13826" max="13826" width="6.875" style="210" customWidth="1"/>
    <col min="13827" max="13827" width="27.5" style="210" customWidth="1"/>
    <col min="13828" max="13828" width="33.875" style="210" customWidth="1"/>
    <col min="13829" max="13829" width="9" style="210"/>
    <col min="13830" max="13830" width="9.375" style="210" customWidth="1"/>
    <col min="13831" max="13831" width="14.375" style="210" customWidth="1"/>
    <col min="13832" max="13832" width="16.625" style="210" customWidth="1"/>
    <col min="13833" max="13833" width="22.5" style="210" customWidth="1"/>
    <col min="13834" max="13834" width="3.75" style="210" customWidth="1"/>
    <col min="13835" max="13835" width="5.5" style="210" customWidth="1"/>
    <col min="13836" max="14080" width="9" style="210"/>
    <col min="14081" max="14081" width="3.25" style="210" customWidth="1"/>
    <col min="14082" max="14082" width="6.875" style="210" customWidth="1"/>
    <col min="14083" max="14083" width="27.5" style="210" customWidth="1"/>
    <col min="14084" max="14084" width="33.875" style="210" customWidth="1"/>
    <col min="14085" max="14085" width="9" style="210"/>
    <col min="14086" max="14086" width="9.375" style="210" customWidth="1"/>
    <col min="14087" max="14087" width="14.375" style="210" customWidth="1"/>
    <col min="14088" max="14088" width="16.625" style="210" customWidth="1"/>
    <col min="14089" max="14089" width="22.5" style="210" customWidth="1"/>
    <col min="14090" max="14090" width="3.75" style="210" customWidth="1"/>
    <col min="14091" max="14091" width="5.5" style="210" customWidth="1"/>
    <col min="14092" max="14336" width="9" style="210"/>
    <col min="14337" max="14337" width="3.25" style="210" customWidth="1"/>
    <col min="14338" max="14338" width="6.875" style="210" customWidth="1"/>
    <col min="14339" max="14339" width="27.5" style="210" customWidth="1"/>
    <col min="14340" max="14340" width="33.875" style="210" customWidth="1"/>
    <col min="14341" max="14341" width="9" style="210"/>
    <col min="14342" max="14342" width="9.375" style="210" customWidth="1"/>
    <col min="14343" max="14343" width="14.375" style="210" customWidth="1"/>
    <col min="14344" max="14344" width="16.625" style="210" customWidth="1"/>
    <col min="14345" max="14345" width="22.5" style="210" customWidth="1"/>
    <col min="14346" max="14346" width="3.75" style="210" customWidth="1"/>
    <col min="14347" max="14347" width="5.5" style="210" customWidth="1"/>
    <col min="14348" max="14592" width="9" style="210"/>
    <col min="14593" max="14593" width="3.25" style="210" customWidth="1"/>
    <col min="14594" max="14594" width="6.875" style="210" customWidth="1"/>
    <col min="14595" max="14595" width="27.5" style="210" customWidth="1"/>
    <col min="14596" max="14596" width="33.875" style="210" customWidth="1"/>
    <col min="14597" max="14597" width="9" style="210"/>
    <col min="14598" max="14598" width="9.375" style="210" customWidth="1"/>
    <col min="14599" max="14599" width="14.375" style="210" customWidth="1"/>
    <col min="14600" max="14600" width="16.625" style="210" customWidth="1"/>
    <col min="14601" max="14601" width="22.5" style="210" customWidth="1"/>
    <col min="14602" max="14602" width="3.75" style="210" customWidth="1"/>
    <col min="14603" max="14603" width="5.5" style="210" customWidth="1"/>
    <col min="14604" max="14848" width="9" style="210"/>
    <col min="14849" max="14849" width="3.25" style="210" customWidth="1"/>
    <col min="14850" max="14850" width="6.875" style="210" customWidth="1"/>
    <col min="14851" max="14851" width="27.5" style="210" customWidth="1"/>
    <col min="14852" max="14852" width="33.875" style="210" customWidth="1"/>
    <col min="14853" max="14853" width="9" style="210"/>
    <col min="14854" max="14854" width="9.375" style="210" customWidth="1"/>
    <col min="14855" max="14855" width="14.375" style="210" customWidth="1"/>
    <col min="14856" max="14856" width="16.625" style="210" customWidth="1"/>
    <col min="14857" max="14857" width="22.5" style="210" customWidth="1"/>
    <col min="14858" max="14858" width="3.75" style="210" customWidth="1"/>
    <col min="14859" max="14859" width="5.5" style="210" customWidth="1"/>
    <col min="14860" max="15104" width="9" style="210"/>
    <col min="15105" max="15105" width="3.25" style="210" customWidth="1"/>
    <col min="15106" max="15106" width="6.875" style="210" customWidth="1"/>
    <col min="15107" max="15107" width="27.5" style="210" customWidth="1"/>
    <col min="15108" max="15108" width="33.875" style="210" customWidth="1"/>
    <col min="15109" max="15109" width="9" style="210"/>
    <col min="15110" max="15110" width="9.375" style="210" customWidth="1"/>
    <col min="15111" max="15111" width="14.375" style="210" customWidth="1"/>
    <col min="15112" max="15112" width="16.625" style="210" customWidth="1"/>
    <col min="15113" max="15113" width="22.5" style="210" customWidth="1"/>
    <col min="15114" max="15114" width="3.75" style="210" customWidth="1"/>
    <col min="15115" max="15115" width="5.5" style="210" customWidth="1"/>
    <col min="15116" max="15360" width="9" style="210"/>
    <col min="15361" max="15361" width="3.25" style="210" customWidth="1"/>
    <col min="15362" max="15362" width="6.875" style="210" customWidth="1"/>
    <col min="15363" max="15363" width="27.5" style="210" customWidth="1"/>
    <col min="15364" max="15364" width="33.875" style="210" customWidth="1"/>
    <col min="15365" max="15365" width="9" style="210"/>
    <col min="15366" max="15366" width="9.375" style="210" customWidth="1"/>
    <col min="15367" max="15367" width="14.375" style="210" customWidth="1"/>
    <col min="15368" max="15368" width="16.625" style="210" customWidth="1"/>
    <col min="15369" max="15369" width="22.5" style="210" customWidth="1"/>
    <col min="15370" max="15370" width="3.75" style="210" customWidth="1"/>
    <col min="15371" max="15371" width="5.5" style="210" customWidth="1"/>
    <col min="15372" max="15616" width="9" style="210"/>
    <col min="15617" max="15617" width="3.25" style="210" customWidth="1"/>
    <col min="15618" max="15618" width="6.875" style="210" customWidth="1"/>
    <col min="15619" max="15619" width="27.5" style="210" customWidth="1"/>
    <col min="15620" max="15620" width="33.875" style="210" customWidth="1"/>
    <col min="15621" max="15621" width="9" style="210"/>
    <col min="15622" max="15622" width="9.375" style="210" customWidth="1"/>
    <col min="15623" max="15623" width="14.375" style="210" customWidth="1"/>
    <col min="15624" max="15624" width="16.625" style="210" customWidth="1"/>
    <col min="15625" max="15625" width="22.5" style="210" customWidth="1"/>
    <col min="15626" max="15626" width="3.75" style="210" customWidth="1"/>
    <col min="15627" max="15627" width="5.5" style="210" customWidth="1"/>
    <col min="15628" max="15872" width="9" style="210"/>
    <col min="15873" max="15873" width="3.25" style="210" customWidth="1"/>
    <col min="15874" max="15874" width="6.875" style="210" customWidth="1"/>
    <col min="15875" max="15875" width="27.5" style="210" customWidth="1"/>
    <col min="15876" max="15876" width="33.875" style="210" customWidth="1"/>
    <col min="15877" max="15877" width="9" style="210"/>
    <col min="15878" max="15878" width="9.375" style="210" customWidth="1"/>
    <col min="15879" max="15879" width="14.375" style="210" customWidth="1"/>
    <col min="15880" max="15880" width="16.625" style="210" customWidth="1"/>
    <col min="15881" max="15881" width="22.5" style="210" customWidth="1"/>
    <col min="15882" max="15882" width="3.75" style="210" customWidth="1"/>
    <col min="15883" max="15883" width="5.5" style="210" customWidth="1"/>
    <col min="15884" max="16128" width="9" style="210"/>
    <col min="16129" max="16129" width="3.25" style="210" customWidth="1"/>
    <col min="16130" max="16130" width="6.875" style="210" customWidth="1"/>
    <col min="16131" max="16131" width="27.5" style="210" customWidth="1"/>
    <col min="16132" max="16132" width="33.875" style="210" customWidth="1"/>
    <col min="16133" max="16133" width="9" style="210"/>
    <col min="16134" max="16134" width="9.375" style="210" customWidth="1"/>
    <col min="16135" max="16135" width="14.375" style="210" customWidth="1"/>
    <col min="16136" max="16136" width="16.625" style="210" customWidth="1"/>
    <col min="16137" max="16137" width="22.5" style="210" customWidth="1"/>
    <col min="16138" max="16138" width="3.75" style="210" customWidth="1"/>
    <col min="16139" max="16139" width="5.5" style="210" customWidth="1"/>
    <col min="16140" max="16384" width="9" style="210"/>
  </cols>
  <sheetData>
    <row r="4" spans="1:10" s="211" customFormat="1" ht="15.75" customHeight="1" x14ac:dyDescent="0.15">
      <c r="B4" s="417" t="s">
        <v>75</v>
      </c>
      <c r="C4" s="418"/>
      <c r="D4" s="418" t="s">
        <v>94</v>
      </c>
      <c r="E4" s="420" t="s">
        <v>76</v>
      </c>
      <c r="F4" s="418" t="s">
        <v>77</v>
      </c>
      <c r="G4" s="215" t="s">
        <v>78</v>
      </c>
      <c r="H4" s="216" t="s">
        <v>79</v>
      </c>
      <c r="I4" s="422" t="s">
        <v>80</v>
      </c>
      <c r="J4" s="264"/>
    </row>
    <row r="5" spans="1:10" s="211" customFormat="1" ht="15.75" customHeight="1" x14ac:dyDescent="0.15">
      <c r="B5" s="424" t="s">
        <v>81</v>
      </c>
      <c r="C5" s="425"/>
      <c r="D5" s="419"/>
      <c r="E5" s="421"/>
      <c r="F5" s="419"/>
      <c r="G5" s="217" t="s">
        <v>82</v>
      </c>
      <c r="H5" s="218" t="s">
        <v>82</v>
      </c>
      <c r="I5" s="423"/>
      <c r="J5" s="264"/>
    </row>
    <row r="6" spans="1:10" ht="16.5" customHeight="1" x14ac:dyDescent="0.15">
      <c r="B6" s="219"/>
      <c r="C6" s="220"/>
      <c r="D6" s="221"/>
      <c r="E6" s="222"/>
      <c r="F6" s="223"/>
      <c r="G6" s="224"/>
      <c r="H6" s="225"/>
      <c r="I6" s="226"/>
      <c r="J6" s="266"/>
    </row>
    <row r="7" spans="1:10" ht="16.5" customHeight="1" x14ac:dyDescent="0.15">
      <c r="A7" s="210">
        <v>1</v>
      </c>
      <c r="B7" s="227"/>
      <c r="C7" s="228" t="s">
        <v>446</v>
      </c>
      <c r="D7" s="229"/>
      <c r="E7" s="230"/>
      <c r="F7" s="231"/>
      <c r="G7" s="232"/>
      <c r="H7" s="233"/>
      <c r="I7" s="234"/>
      <c r="J7" s="266"/>
    </row>
    <row r="8" spans="1:10" ht="16.5" customHeight="1" x14ac:dyDescent="0.15">
      <c r="B8" s="235"/>
      <c r="C8" s="236"/>
      <c r="D8" s="237"/>
      <c r="E8" s="238"/>
      <c r="F8" s="239"/>
      <c r="G8" s="240"/>
      <c r="H8" s="241"/>
      <c r="I8" s="242"/>
      <c r="J8" s="266"/>
    </row>
    <row r="9" spans="1:10" ht="16.5" customHeight="1" x14ac:dyDescent="0.15">
      <c r="A9" s="210">
        <v>2</v>
      </c>
      <c r="B9" s="243"/>
      <c r="C9" s="228"/>
      <c r="D9" s="229"/>
      <c r="E9" s="230"/>
      <c r="F9" s="231"/>
      <c r="G9" s="232"/>
      <c r="H9" s="233"/>
      <c r="I9" s="234"/>
      <c r="J9" s="266"/>
    </row>
    <row r="10" spans="1:10" ht="16.5" customHeight="1" x14ac:dyDescent="0.15">
      <c r="B10" s="235"/>
      <c r="C10" s="236"/>
      <c r="D10" s="236"/>
      <c r="E10" s="244"/>
      <c r="F10" s="239"/>
      <c r="G10" s="240"/>
      <c r="H10" s="241"/>
      <c r="I10" s="242"/>
      <c r="J10" s="266"/>
    </row>
    <row r="11" spans="1:10" ht="16.5" customHeight="1" x14ac:dyDescent="0.15">
      <c r="A11" s="210">
        <v>3</v>
      </c>
      <c r="B11" s="243"/>
      <c r="C11" s="228" t="s">
        <v>177</v>
      </c>
      <c r="D11" s="228"/>
      <c r="E11" s="245"/>
      <c r="F11" s="231"/>
      <c r="G11" s="232"/>
      <c r="H11" s="233"/>
      <c r="I11" s="234"/>
      <c r="J11" s="266"/>
    </row>
    <row r="12" spans="1:10" ht="16.5" customHeight="1" x14ac:dyDescent="0.15">
      <c r="B12" s="235"/>
      <c r="C12" s="236"/>
      <c r="D12" s="236"/>
      <c r="E12" s="244"/>
      <c r="F12" s="239"/>
      <c r="G12" s="240"/>
      <c r="H12" s="241"/>
      <c r="I12" s="242"/>
      <c r="J12" s="266"/>
    </row>
    <row r="13" spans="1:10" ht="16.5" customHeight="1" x14ac:dyDescent="0.15">
      <c r="A13" s="210">
        <v>4</v>
      </c>
      <c r="B13" s="243"/>
      <c r="C13" s="228"/>
      <c r="D13" s="228"/>
      <c r="E13" s="245"/>
      <c r="F13" s="231"/>
      <c r="G13" s="232"/>
      <c r="H13" s="233"/>
      <c r="I13" s="234"/>
      <c r="J13" s="266"/>
    </row>
    <row r="14" spans="1:10" ht="16.5" customHeight="1" x14ac:dyDescent="0.15">
      <c r="B14" s="235"/>
      <c r="C14" s="236"/>
      <c r="D14" s="236"/>
      <c r="E14" s="244"/>
      <c r="F14" s="239"/>
      <c r="G14" s="240"/>
      <c r="H14" s="241"/>
      <c r="I14" s="242"/>
      <c r="J14" s="266"/>
    </row>
    <row r="15" spans="1:10" ht="16.5" customHeight="1" x14ac:dyDescent="0.15">
      <c r="A15" s="210">
        <v>5</v>
      </c>
      <c r="B15" s="243"/>
      <c r="C15" s="228" t="s">
        <v>168</v>
      </c>
      <c r="D15" s="228" t="s">
        <v>447</v>
      </c>
      <c r="E15" s="245">
        <v>67</v>
      </c>
      <c r="F15" s="231" t="s">
        <v>156</v>
      </c>
      <c r="G15" s="232"/>
      <c r="H15" s="233"/>
      <c r="I15" s="234"/>
      <c r="J15" s="266"/>
    </row>
    <row r="16" spans="1:10" ht="16.5" customHeight="1" x14ac:dyDescent="0.15">
      <c r="B16" s="235"/>
      <c r="C16" s="236"/>
      <c r="D16" s="236"/>
      <c r="E16" s="244"/>
      <c r="F16" s="239"/>
      <c r="G16" s="240"/>
      <c r="H16" s="241"/>
      <c r="I16" s="242"/>
      <c r="J16" s="266"/>
    </row>
    <row r="17" spans="1:10" ht="16.5" customHeight="1" x14ac:dyDescent="0.15">
      <c r="A17" s="210">
        <v>6</v>
      </c>
      <c r="B17" s="243"/>
      <c r="C17" s="228" t="s">
        <v>168</v>
      </c>
      <c r="D17" s="228" t="s">
        <v>448</v>
      </c>
      <c r="E17" s="245">
        <v>210</v>
      </c>
      <c r="F17" s="231" t="s">
        <v>156</v>
      </c>
      <c r="G17" s="232"/>
      <c r="H17" s="233"/>
      <c r="I17" s="234"/>
      <c r="J17" s="266"/>
    </row>
    <row r="18" spans="1:10" ht="16.5" customHeight="1" x14ac:dyDescent="0.15">
      <c r="B18" s="235"/>
      <c r="C18" s="236"/>
      <c r="D18" s="236"/>
      <c r="E18" s="244"/>
      <c r="F18" s="239"/>
      <c r="G18" s="240"/>
      <c r="H18" s="241"/>
      <c r="I18" s="242"/>
      <c r="J18" s="266"/>
    </row>
    <row r="19" spans="1:10" ht="16.5" customHeight="1" x14ac:dyDescent="0.15">
      <c r="A19" s="210">
        <v>7</v>
      </c>
      <c r="B19" s="243"/>
      <c r="C19" s="228" t="s">
        <v>168</v>
      </c>
      <c r="D19" s="228" t="s">
        <v>449</v>
      </c>
      <c r="E19" s="245">
        <v>50</v>
      </c>
      <c r="F19" s="231" t="s">
        <v>156</v>
      </c>
      <c r="G19" s="232"/>
      <c r="H19" s="233"/>
      <c r="I19" s="234"/>
      <c r="J19" s="266"/>
    </row>
    <row r="20" spans="1:10" ht="16.5" customHeight="1" x14ac:dyDescent="0.15">
      <c r="B20" s="235"/>
      <c r="C20" s="236"/>
      <c r="D20" s="236"/>
      <c r="E20" s="244"/>
      <c r="F20" s="239"/>
      <c r="G20" s="240"/>
      <c r="H20" s="241"/>
      <c r="I20" s="242"/>
      <c r="J20" s="266"/>
    </row>
    <row r="21" spans="1:10" ht="16.5" customHeight="1" x14ac:dyDescent="0.15">
      <c r="A21" s="210">
        <v>8</v>
      </c>
      <c r="B21" s="243"/>
      <c r="C21" s="228"/>
      <c r="D21" s="228"/>
      <c r="E21" s="245"/>
      <c r="F21" s="231"/>
      <c r="G21" s="232"/>
      <c r="H21" s="233"/>
      <c r="I21" s="234"/>
      <c r="J21" s="266"/>
    </row>
    <row r="22" spans="1:10" ht="16.5" customHeight="1" x14ac:dyDescent="0.15">
      <c r="B22" s="235"/>
      <c r="C22" s="236"/>
      <c r="D22" s="236"/>
      <c r="E22" s="244"/>
      <c r="F22" s="239"/>
      <c r="G22" s="240"/>
      <c r="H22" s="241"/>
      <c r="I22" s="242"/>
      <c r="J22" s="266"/>
    </row>
    <row r="23" spans="1:10" ht="16.5" customHeight="1" x14ac:dyDescent="0.15">
      <c r="A23" s="210">
        <v>9</v>
      </c>
      <c r="B23" s="243"/>
      <c r="C23" s="228"/>
      <c r="D23" s="228"/>
      <c r="E23" s="245"/>
      <c r="F23" s="231"/>
      <c r="G23" s="232"/>
      <c r="H23" s="233"/>
      <c r="I23" s="234"/>
      <c r="J23" s="266"/>
    </row>
    <row r="24" spans="1:10" ht="16.5" customHeight="1" x14ac:dyDescent="0.15">
      <c r="B24" s="235"/>
      <c r="C24" s="236"/>
      <c r="D24" s="236"/>
      <c r="E24" s="244"/>
      <c r="F24" s="239"/>
      <c r="G24" s="240"/>
      <c r="H24" s="241"/>
      <c r="I24" s="242"/>
      <c r="J24" s="266"/>
    </row>
    <row r="25" spans="1:10" ht="16.5" customHeight="1" x14ac:dyDescent="0.15">
      <c r="A25" s="210">
        <v>10</v>
      </c>
      <c r="B25" s="243"/>
      <c r="C25" s="228"/>
      <c r="D25" s="228"/>
      <c r="E25" s="245"/>
      <c r="F25" s="231"/>
      <c r="G25" s="232"/>
      <c r="H25" s="233"/>
      <c r="I25" s="234"/>
      <c r="J25" s="266"/>
    </row>
    <row r="26" spans="1:10" ht="16.5" customHeight="1" x14ac:dyDescent="0.15">
      <c r="B26" s="235"/>
      <c r="C26" s="236"/>
      <c r="D26" s="236"/>
      <c r="E26" s="244"/>
      <c r="F26" s="239"/>
      <c r="G26" s="240"/>
      <c r="H26" s="241"/>
      <c r="I26" s="242"/>
      <c r="J26" s="266"/>
    </row>
    <row r="27" spans="1:10" ht="16.5" customHeight="1" x14ac:dyDescent="0.15">
      <c r="A27" s="210">
        <v>11</v>
      </c>
      <c r="B27" s="243"/>
      <c r="C27" s="228"/>
      <c r="D27" s="228"/>
      <c r="E27" s="245"/>
      <c r="F27" s="231"/>
      <c r="G27" s="232"/>
      <c r="H27" s="233"/>
      <c r="I27" s="234"/>
      <c r="J27" s="266"/>
    </row>
    <row r="28" spans="1:10" ht="16.5" customHeight="1" x14ac:dyDescent="0.15">
      <c r="B28" s="235"/>
      <c r="C28" s="236"/>
      <c r="D28" s="237"/>
      <c r="E28" s="238"/>
      <c r="F28" s="239"/>
      <c r="G28" s="240"/>
      <c r="H28" s="241"/>
      <c r="I28" s="242"/>
      <c r="J28" s="266"/>
    </row>
    <row r="29" spans="1:10" ht="16.5" customHeight="1" x14ac:dyDescent="0.15">
      <c r="A29" s="210">
        <v>12</v>
      </c>
      <c r="B29" s="243"/>
      <c r="C29" s="228"/>
      <c r="D29" s="228"/>
      <c r="E29" s="230"/>
      <c r="F29" s="231"/>
      <c r="G29" s="232"/>
      <c r="H29" s="233"/>
      <c r="I29" s="234"/>
      <c r="J29" s="266"/>
    </row>
    <row r="30" spans="1:10" ht="16.5" customHeight="1" x14ac:dyDescent="0.15">
      <c r="B30" s="235"/>
      <c r="C30" s="236"/>
      <c r="D30" s="237"/>
      <c r="E30" s="238"/>
      <c r="F30" s="239"/>
      <c r="G30" s="240"/>
      <c r="H30" s="241"/>
      <c r="I30" s="242"/>
      <c r="J30" s="266"/>
    </row>
    <row r="31" spans="1:10" ht="16.5" customHeight="1" x14ac:dyDescent="0.15">
      <c r="A31" s="210">
        <v>13</v>
      </c>
      <c r="B31" s="243"/>
      <c r="C31" s="228"/>
      <c r="D31" s="229"/>
      <c r="E31" s="230"/>
      <c r="F31" s="231"/>
      <c r="G31" s="232"/>
      <c r="H31" s="233"/>
      <c r="I31" s="234"/>
      <c r="J31" s="266"/>
    </row>
    <row r="32" spans="1:10" ht="16.5" customHeight="1" x14ac:dyDescent="0.15">
      <c r="B32" s="235"/>
      <c r="C32" s="236"/>
      <c r="D32" s="237"/>
      <c r="E32" s="238"/>
      <c r="F32" s="239"/>
      <c r="G32" s="240"/>
      <c r="H32" s="241"/>
      <c r="I32" s="242"/>
      <c r="J32" s="266"/>
    </row>
    <row r="33" spans="1:10" ht="16.5" customHeight="1" x14ac:dyDescent="0.15">
      <c r="A33" s="210">
        <v>14</v>
      </c>
      <c r="B33" s="243"/>
      <c r="C33" s="255"/>
      <c r="D33" s="229"/>
      <c r="E33" s="230"/>
      <c r="F33" s="231"/>
      <c r="G33" s="232"/>
      <c r="H33" s="233"/>
      <c r="I33" s="234"/>
      <c r="J33" s="266"/>
    </row>
    <row r="34" spans="1:10" ht="16.5" customHeight="1" x14ac:dyDescent="0.15">
      <c r="B34" s="235"/>
      <c r="C34" s="236"/>
      <c r="D34" s="237"/>
      <c r="E34" s="238"/>
      <c r="F34" s="239"/>
      <c r="G34" s="240"/>
      <c r="H34" s="241"/>
      <c r="I34" s="242"/>
      <c r="J34" s="266"/>
    </row>
    <row r="35" spans="1:10" ht="16.5" customHeight="1" x14ac:dyDescent="0.15">
      <c r="A35" s="210">
        <v>15</v>
      </c>
      <c r="B35" s="243"/>
      <c r="C35" s="228"/>
      <c r="D35" s="229"/>
      <c r="E35" s="230"/>
      <c r="F35" s="231"/>
      <c r="G35" s="232"/>
      <c r="H35" s="233"/>
      <c r="I35" s="234"/>
      <c r="J35" s="266"/>
    </row>
    <row r="36" spans="1:10" ht="16.5" customHeight="1" x14ac:dyDescent="0.15">
      <c r="B36" s="235"/>
      <c r="C36" s="236"/>
      <c r="D36" s="237"/>
      <c r="E36" s="238"/>
      <c r="F36" s="239"/>
      <c r="G36" s="240"/>
      <c r="H36" s="241"/>
      <c r="I36" s="242"/>
      <c r="J36" s="266"/>
    </row>
    <row r="37" spans="1:10" ht="16.5" customHeight="1" x14ac:dyDescent="0.15">
      <c r="A37" s="210">
        <v>16</v>
      </c>
      <c r="B37" s="246"/>
      <c r="C37" s="247" t="s">
        <v>450</v>
      </c>
      <c r="D37" s="248"/>
      <c r="E37" s="249"/>
      <c r="F37" s="250"/>
      <c r="G37" s="251"/>
      <c r="H37" s="252"/>
      <c r="I37" s="253"/>
      <c r="J37" s="266"/>
    </row>
    <row r="38" spans="1:10" ht="16.5" customHeight="1" x14ac:dyDescent="0.15">
      <c r="B38" s="219"/>
      <c r="C38" s="220"/>
      <c r="D38" s="221"/>
      <c r="E38" s="222"/>
      <c r="F38" s="223"/>
      <c r="G38" s="224"/>
      <c r="H38" s="225"/>
      <c r="I38" s="226"/>
      <c r="J38" s="266"/>
    </row>
    <row r="39" spans="1:10" ht="16.5" customHeight="1" x14ac:dyDescent="0.15">
      <c r="A39" s="210">
        <v>1</v>
      </c>
      <c r="B39" s="227"/>
      <c r="C39" s="228" t="s">
        <v>451</v>
      </c>
      <c r="D39" s="229"/>
      <c r="E39" s="230"/>
      <c r="F39" s="231"/>
      <c r="G39" s="232"/>
      <c r="H39" s="233"/>
      <c r="I39" s="234"/>
      <c r="J39" s="266"/>
    </row>
    <row r="40" spans="1:10" ht="16.5" customHeight="1" x14ac:dyDescent="0.15">
      <c r="B40" s="235"/>
      <c r="C40" s="236"/>
      <c r="D40" s="237"/>
      <c r="E40" s="238"/>
      <c r="F40" s="239"/>
      <c r="G40" s="240"/>
      <c r="H40" s="241"/>
      <c r="I40" s="242"/>
      <c r="J40" s="266"/>
    </row>
    <row r="41" spans="1:10" ht="16.5" customHeight="1" x14ac:dyDescent="0.15">
      <c r="A41" s="210">
        <v>2</v>
      </c>
      <c r="B41" s="243"/>
      <c r="C41" s="228"/>
      <c r="D41" s="229"/>
      <c r="E41" s="230"/>
      <c r="F41" s="231"/>
      <c r="G41" s="232"/>
      <c r="H41" s="233"/>
      <c r="I41" s="234"/>
      <c r="J41" s="266"/>
    </row>
    <row r="42" spans="1:10" ht="16.5" customHeight="1" x14ac:dyDescent="0.15">
      <c r="B42" s="235"/>
      <c r="C42" s="236"/>
      <c r="D42" s="236"/>
      <c r="E42" s="244"/>
      <c r="F42" s="254"/>
      <c r="G42" s="240"/>
      <c r="H42" s="241"/>
      <c r="I42" s="242"/>
      <c r="J42" s="266"/>
    </row>
    <row r="43" spans="1:10" ht="16.5" customHeight="1" x14ac:dyDescent="0.15">
      <c r="A43" s="210">
        <v>3</v>
      </c>
      <c r="B43" s="243"/>
      <c r="C43" s="228" t="s">
        <v>452</v>
      </c>
      <c r="D43" s="228"/>
      <c r="E43" s="245"/>
      <c r="F43" s="255"/>
      <c r="G43" s="232"/>
      <c r="H43" s="233"/>
      <c r="I43" s="234"/>
      <c r="J43" s="266"/>
    </row>
    <row r="44" spans="1:10" ht="16.5" customHeight="1" x14ac:dyDescent="0.15">
      <c r="B44" s="235"/>
      <c r="C44" s="236"/>
      <c r="D44" s="236"/>
      <c r="E44" s="244"/>
      <c r="F44" s="254"/>
      <c r="G44" s="240"/>
      <c r="H44" s="241"/>
      <c r="I44" s="242"/>
      <c r="J44" s="266"/>
    </row>
    <row r="45" spans="1:10" ht="16.5" customHeight="1" x14ac:dyDescent="0.15">
      <c r="A45" s="210">
        <v>4</v>
      </c>
      <c r="B45" s="243"/>
      <c r="C45" s="228"/>
      <c r="D45" s="228"/>
      <c r="E45" s="245"/>
      <c r="F45" s="255"/>
      <c r="G45" s="232"/>
      <c r="H45" s="233"/>
      <c r="I45" s="234"/>
      <c r="J45" s="266"/>
    </row>
    <row r="46" spans="1:10" ht="16.5" customHeight="1" x14ac:dyDescent="0.15">
      <c r="B46" s="235"/>
      <c r="C46" s="236"/>
      <c r="D46" s="236"/>
      <c r="E46" s="238"/>
      <c r="F46" s="254"/>
      <c r="G46" s="240"/>
      <c r="H46" s="241"/>
      <c r="I46" s="242"/>
      <c r="J46" s="266"/>
    </row>
    <row r="47" spans="1:10" ht="16.5" customHeight="1" x14ac:dyDescent="0.15">
      <c r="A47" s="210">
        <v>5</v>
      </c>
      <c r="B47" s="243"/>
      <c r="C47" s="228" t="s">
        <v>453</v>
      </c>
      <c r="D47" s="228"/>
      <c r="E47" s="230">
        <v>4.5999999999999996</v>
      </c>
      <c r="F47" s="255" t="s">
        <v>29</v>
      </c>
      <c r="G47" s="232"/>
      <c r="H47" s="233"/>
      <c r="I47" s="234"/>
      <c r="J47" s="266"/>
    </row>
    <row r="48" spans="1:10" ht="16.5" customHeight="1" x14ac:dyDescent="0.15">
      <c r="B48" s="235"/>
      <c r="C48" s="236"/>
      <c r="D48" s="236"/>
      <c r="E48" s="238"/>
      <c r="F48" s="254"/>
      <c r="G48" s="240"/>
      <c r="H48" s="241"/>
      <c r="I48" s="242"/>
      <c r="J48" s="266"/>
    </row>
    <row r="49" spans="1:10" ht="16.5" customHeight="1" x14ac:dyDescent="0.15">
      <c r="A49" s="210">
        <v>6</v>
      </c>
      <c r="B49" s="243"/>
      <c r="C49" s="228" t="s">
        <v>387</v>
      </c>
      <c r="D49" s="228"/>
      <c r="E49" s="230">
        <v>70.8</v>
      </c>
      <c r="F49" s="255" t="s">
        <v>29</v>
      </c>
      <c r="G49" s="232"/>
      <c r="H49" s="233"/>
      <c r="I49" s="234"/>
      <c r="J49" s="266"/>
    </row>
    <row r="50" spans="1:10" ht="16.5" customHeight="1" x14ac:dyDescent="0.15">
      <c r="B50" s="235"/>
      <c r="C50" s="236"/>
      <c r="D50" s="237"/>
      <c r="E50" s="238"/>
      <c r="F50" s="239"/>
      <c r="G50" s="240"/>
      <c r="H50" s="241"/>
      <c r="I50" s="242"/>
      <c r="J50" s="266"/>
    </row>
    <row r="51" spans="1:10" ht="16.5" customHeight="1" x14ac:dyDescent="0.15">
      <c r="A51" s="210">
        <v>7</v>
      </c>
      <c r="B51" s="243"/>
      <c r="C51" s="256" t="s">
        <v>454</v>
      </c>
      <c r="D51" s="228"/>
      <c r="E51" s="245">
        <v>176</v>
      </c>
      <c r="F51" s="255" t="s">
        <v>29</v>
      </c>
      <c r="G51" s="232"/>
      <c r="H51" s="233"/>
      <c r="I51" s="234"/>
      <c r="J51" s="266"/>
    </row>
    <row r="52" spans="1:10" ht="16.5" customHeight="1" x14ac:dyDescent="0.15">
      <c r="B52" s="235"/>
      <c r="C52" s="236"/>
      <c r="D52" s="237"/>
      <c r="E52" s="238"/>
      <c r="F52" s="239"/>
      <c r="G52" s="240"/>
      <c r="H52" s="241"/>
      <c r="I52" s="242"/>
      <c r="J52" s="266"/>
    </row>
    <row r="53" spans="1:10" ht="16.5" customHeight="1" x14ac:dyDescent="0.15">
      <c r="A53" s="210">
        <v>8</v>
      </c>
      <c r="B53" s="243"/>
      <c r="C53" s="256"/>
      <c r="D53" s="228"/>
      <c r="E53" s="245"/>
      <c r="F53" s="255"/>
      <c r="G53" s="232"/>
      <c r="H53" s="233"/>
      <c r="I53" s="234"/>
      <c r="J53" s="266"/>
    </row>
    <row r="54" spans="1:10" ht="16.5" customHeight="1" x14ac:dyDescent="0.15">
      <c r="B54" s="235"/>
      <c r="C54" s="236"/>
      <c r="D54" s="237"/>
      <c r="E54" s="238"/>
      <c r="F54" s="239"/>
      <c r="G54" s="240"/>
      <c r="H54" s="241"/>
      <c r="I54" s="242"/>
      <c r="J54" s="266"/>
    </row>
    <row r="55" spans="1:10" ht="16.5" customHeight="1" x14ac:dyDescent="0.15">
      <c r="A55" s="210">
        <v>9</v>
      </c>
      <c r="B55" s="243"/>
      <c r="C55" s="228"/>
      <c r="D55" s="229"/>
      <c r="E55" s="230"/>
      <c r="F55" s="231"/>
      <c r="G55" s="232"/>
      <c r="H55" s="233"/>
      <c r="I55" s="234"/>
      <c r="J55" s="266"/>
    </row>
    <row r="56" spans="1:10" ht="16.5" customHeight="1" x14ac:dyDescent="0.15">
      <c r="B56" s="235"/>
      <c r="C56" s="236"/>
      <c r="D56" s="237"/>
      <c r="E56" s="238"/>
      <c r="F56" s="239"/>
      <c r="G56" s="240"/>
      <c r="H56" s="241"/>
      <c r="I56" s="242"/>
      <c r="J56" s="266"/>
    </row>
    <row r="57" spans="1:10" ht="16.5" customHeight="1" x14ac:dyDescent="0.15">
      <c r="A57" s="210">
        <v>10</v>
      </c>
      <c r="B57" s="243"/>
      <c r="C57" s="228"/>
      <c r="D57" s="229"/>
      <c r="E57" s="230"/>
      <c r="F57" s="231"/>
      <c r="G57" s="232"/>
      <c r="H57" s="233"/>
      <c r="I57" s="234"/>
      <c r="J57" s="266"/>
    </row>
    <row r="58" spans="1:10" ht="16.5" customHeight="1" x14ac:dyDescent="0.15">
      <c r="B58" s="235"/>
      <c r="C58" s="236"/>
      <c r="D58" s="237"/>
      <c r="E58" s="238"/>
      <c r="F58" s="239"/>
      <c r="G58" s="240"/>
      <c r="H58" s="241"/>
      <c r="I58" s="242"/>
      <c r="J58" s="266"/>
    </row>
    <row r="59" spans="1:10" ht="16.5" customHeight="1" x14ac:dyDescent="0.15">
      <c r="A59" s="210">
        <v>11</v>
      </c>
      <c r="B59" s="243"/>
      <c r="C59" s="228"/>
      <c r="D59" s="229"/>
      <c r="E59" s="230"/>
      <c r="F59" s="231"/>
      <c r="G59" s="232"/>
      <c r="H59" s="233"/>
      <c r="I59" s="234"/>
      <c r="J59" s="266"/>
    </row>
    <row r="60" spans="1:10" ht="16.5" customHeight="1" x14ac:dyDescent="0.15">
      <c r="B60" s="235"/>
      <c r="C60" s="236"/>
      <c r="D60" s="237"/>
      <c r="E60" s="238"/>
      <c r="F60" s="239"/>
      <c r="G60" s="240"/>
      <c r="H60" s="241"/>
      <c r="I60" s="242"/>
      <c r="J60" s="266"/>
    </row>
    <row r="61" spans="1:10" ht="16.5" customHeight="1" x14ac:dyDescent="0.15">
      <c r="A61" s="210">
        <v>12</v>
      </c>
      <c r="B61" s="243"/>
      <c r="C61" s="228"/>
      <c r="D61" s="229"/>
      <c r="E61" s="230"/>
      <c r="F61" s="231"/>
      <c r="G61" s="232"/>
      <c r="H61" s="233"/>
      <c r="I61" s="234"/>
      <c r="J61" s="266"/>
    </row>
    <row r="62" spans="1:10" ht="16.5" customHeight="1" x14ac:dyDescent="0.15">
      <c r="B62" s="235"/>
      <c r="C62" s="236"/>
      <c r="D62" s="237"/>
      <c r="E62" s="238"/>
      <c r="F62" s="239"/>
      <c r="G62" s="240"/>
      <c r="H62" s="241"/>
      <c r="I62" s="242"/>
      <c r="J62" s="266"/>
    </row>
    <row r="63" spans="1:10" ht="16.5" customHeight="1" x14ac:dyDescent="0.15">
      <c r="A63" s="210">
        <v>13</v>
      </c>
      <c r="B63" s="243"/>
      <c r="C63" s="228"/>
      <c r="D63" s="229"/>
      <c r="E63" s="230"/>
      <c r="F63" s="231"/>
      <c r="G63" s="232"/>
      <c r="H63" s="233"/>
      <c r="I63" s="234"/>
      <c r="J63" s="266"/>
    </row>
    <row r="64" spans="1:10" ht="16.5" customHeight="1" x14ac:dyDescent="0.15">
      <c r="B64" s="235"/>
      <c r="C64" s="236"/>
      <c r="D64" s="237"/>
      <c r="E64" s="238"/>
      <c r="F64" s="239"/>
      <c r="G64" s="240"/>
      <c r="H64" s="241"/>
      <c r="I64" s="242"/>
      <c r="J64" s="266"/>
    </row>
    <row r="65" spans="1:10" ht="16.5" customHeight="1" x14ac:dyDescent="0.15">
      <c r="A65" s="210">
        <v>14</v>
      </c>
      <c r="B65" s="243"/>
      <c r="C65" s="255"/>
      <c r="D65" s="229"/>
      <c r="E65" s="230"/>
      <c r="F65" s="231"/>
      <c r="G65" s="232"/>
      <c r="H65" s="233"/>
      <c r="I65" s="234"/>
      <c r="J65" s="266"/>
    </row>
    <row r="66" spans="1:10" ht="16.5" customHeight="1" x14ac:dyDescent="0.15">
      <c r="B66" s="235"/>
      <c r="C66" s="236"/>
      <c r="D66" s="237"/>
      <c r="E66" s="238"/>
      <c r="F66" s="239"/>
      <c r="G66" s="240"/>
      <c r="H66" s="241"/>
      <c r="I66" s="242"/>
      <c r="J66" s="266"/>
    </row>
    <row r="67" spans="1:10" ht="16.5" customHeight="1" x14ac:dyDescent="0.15">
      <c r="A67" s="210">
        <v>15</v>
      </c>
      <c r="B67" s="243"/>
      <c r="C67" s="228"/>
      <c r="D67" s="229"/>
      <c r="E67" s="230"/>
      <c r="F67" s="231"/>
      <c r="G67" s="232"/>
      <c r="H67" s="233"/>
      <c r="I67" s="234"/>
      <c r="J67" s="266"/>
    </row>
    <row r="68" spans="1:10" ht="16.5" customHeight="1" x14ac:dyDescent="0.15">
      <c r="B68" s="235"/>
      <c r="C68" s="236"/>
      <c r="D68" s="237"/>
      <c r="E68" s="238"/>
      <c r="F68" s="239"/>
      <c r="G68" s="240"/>
      <c r="H68" s="241"/>
      <c r="I68" s="242"/>
      <c r="J68" s="266"/>
    </row>
    <row r="69" spans="1:10" ht="16.5" customHeight="1" x14ac:dyDescent="0.15">
      <c r="A69" s="210">
        <v>16</v>
      </c>
      <c r="B69" s="246"/>
      <c r="C69" s="247" t="s">
        <v>450</v>
      </c>
      <c r="D69" s="248"/>
      <c r="E69" s="249"/>
      <c r="F69" s="250"/>
      <c r="G69" s="251"/>
      <c r="H69" s="252"/>
      <c r="I69" s="253"/>
      <c r="J69" s="266"/>
    </row>
  </sheetData>
  <mergeCells count="6">
    <mergeCell ref="B4:C4"/>
    <mergeCell ref="D4:D5"/>
    <mergeCell ref="E4:E5"/>
    <mergeCell ref="F4:F5"/>
    <mergeCell ref="I4:I5"/>
    <mergeCell ref="B5:C5"/>
  </mergeCells>
  <phoneticPr fontId="2"/>
  <printOptions horizontalCentered="1"/>
  <pageMargins left="0.39370078740157483" right="0.39370078740157483" top="0.78740157480314965" bottom="0.39370078740157483" header="0.59055118110236227" footer="0"/>
  <pageSetup paperSize="9" orientation="landscape" r:id="rId1"/>
  <headerFooter alignWithMargins="0">
    <oddHeader>&amp;R&amp;"ＭＳ 明朝,標準"№&amp;P</oddHeader>
    <oddFooter>&amp;C&amp;"ＭＳ 明朝,標準"公益財団法人　三重県建設技術センター</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4EF97-AAB6-4605-AA1E-C447D537C24A}">
  <dimension ref="A4:I37"/>
  <sheetViews>
    <sheetView showGridLines="0" view="pageBreakPreview" zoomScale="85" zoomScaleNormal="75" zoomScaleSheetLayoutView="85" workbookViewId="0">
      <pane xSplit="3" ySplit="5" topLeftCell="D6" activePane="bottomRight" state="frozen"/>
      <selection activeCell="H40" sqref="H40"/>
      <selection pane="topRight" activeCell="H40" sqref="H40"/>
      <selection pane="bottomLeft" activeCell="H40" sqref="H40"/>
      <selection pane="bottomRight" activeCell="H40" sqref="H40"/>
    </sheetView>
  </sheetViews>
  <sheetFormatPr defaultRowHeight="12" x14ac:dyDescent="0.15"/>
  <cols>
    <col min="1" max="1" width="3.25" style="138" customWidth="1"/>
    <col min="2" max="2" width="6.875" style="139" customWidth="1"/>
    <col min="3" max="3" width="27.5" style="140" customWidth="1"/>
    <col min="4" max="4" width="33.875" style="138" customWidth="1"/>
    <col min="5" max="5" width="9" style="141"/>
    <col min="6" max="6" width="9.375" style="139" customWidth="1"/>
    <col min="7" max="7" width="14.375" style="142" customWidth="1"/>
    <col min="8" max="8" width="16.625" style="138" customWidth="1"/>
    <col min="9" max="9" width="22.5" style="140" customWidth="1"/>
    <col min="10" max="256" width="9" style="138"/>
    <col min="257" max="257" width="3.25" style="138" customWidth="1"/>
    <col min="258" max="258" width="6.875" style="138" customWidth="1"/>
    <col min="259" max="259" width="27.5" style="138" customWidth="1"/>
    <col min="260" max="260" width="33.875" style="138" customWidth="1"/>
    <col min="261" max="261" width="9" style="138"/>
    <col min="262" max="262" width="9.375" style="138" customWidth="1"/>
    <col min="263" max="263" width="14.375" style="138" customWidth="1"/>
    <col min="264" max="264" width="16.625" style="138" customWidth="1"/>
    <col min="265" max="265" width="22.5" style="138" customWidth="1"/>
    <col min="266" max="512" width="9" style="138"/>
    <col min="513" max="513" width="3.25" style="138" customWidth="1"/>
    <col min="514" max="514" width="6.875" style="138" customWidth="1"/>
    <col min="515" max="515" width="27.5" style="138" customWidth="1"/>
    <col min="516" max="516" width="33.875" style="138" customWidth="1"/>
    <col min="517" max="517" width="9" style="138"/>
    <col min="518" max="518" width="9.375" style="138" customWidth="1"/>
    <col min="519" max="519" width="14.375" style="138" customWidth="1"/>
    <col min="520" max="520" width="16.625" style="138" customWidth="1"/>
    <col min="521" max="521" width="22.5" style="138" customWidth="1"/>
    <col min="522" max="768" width="9" style="138"/>
    <col min="769" max="769" width="3.25" style="138" customWidth="1"/>
    <col min="770" max="770" width="6.875" style="138" customWidth="1"/>
    <col min="771" max="771" width="27.5" style="138" customWidth="1"/>
    <col min="772" max="772" width="33.875" style="138" customWidth="1"/>
    <col min="773" max="773" width="9" style="138"/>
    <col min="774" max="774" width="9.375" style="138" customWidth="1"/>
    <col min="775" max="775" width="14.375" style="138" customWidth="1"/>
    <col min="776" max="776" width="16.625" style="138" customWidth="1"/>
    <col min="777" max="777" width="22.5" style="138" customWidth="1"/>
    <col min="778" max="1024" width="9" style="138"/>
    <col min="1025" max="1025" width="3.25" style="138" customWidth="1"/>
    <col min="1026" max="1026" width="6.875" style="138" customWidth="1"/>
    <col min="1027" max="1027" width="27.5" style="138" customWidth="1"/>
    <col min="1028" max="1028" width="33.875" style="138" customWidth="1"/>
    <col min="1029" max="1029" width="9" style="138"/>
    <col min="1030" max="1030" width="9.375" style="138" customWidth="1"/>
    <col min="1031" max="1031" width="14.375" style="138" customWidth="1"/>
    <col min="1032" max="1032" width="16.625" style="138" customWidth="1"/>
    <col min="1033" max="1033" width="22.5" style="138" customWidth="1"/>
    <col min="1034" max="1280" width="9" style="138"/>
    <col min="1281" max="1281" width="3.25" style="138" customWidth="1"/>
    <col min="1282" max="1282" width="6.875" style="138" customWidth="1"/>
    <col min="1283" max="1283" width="27.5" style="138" customWidth="1"/>
    <col min="1284" max="1284" width="33.875" style="138" customWidth="1"/>
    <col min="1285" max="1285" width="9" style="138"/>
    <col min="1286" max="1286" width="9.375" style="138" customWidth="1"/>
    <col min="1287" max="1287" width="14.375" style="138" customWidth="1"/>
    <col min="1288" max="1288" width="16.625" style="138" customWidth="1"/>
    <col min="1289" max="1289" width="22.5" style="138" customWidth="1"/>
    <col min="1290" max="1536" width="9" style="138"/>
    <col min="1537" max="1537" width="3.25" style="138" customWidth="1"/>
    <col min="1538" max="1538" width="6.875" style="138" customWidth="1"/>
    <col min="1539" max="1539" width="27.5" style="138" customWidth="1"/>
    <col min="1540" max="1540" width="33.875" style="138" customWidth="1"/>
    <col min="1541" max="1541" width="9" style="138"/>
    <col min="1542" max="1542" width="9.375" style="138" customWidth="1"/>
    <col min="1543" max="1543" width="14.375" style="138" customWidth="1"/>
    <col min="1544" max="1544" width="16.625" style="138" customWidth="1"/>
    <col min="1545" max="1545" width="22.5" style="138" customWidth="1"/>
    <col min="1546" max="1792" width="9" style="138"/>
    <col min="1793" max="1793" width="3.25" style="138" customWidth="1"/>
    <col min="1794" max="1794" width="6.875" style="138" customWidth="1"/>
    <col min="1795" max="1795" width="27.5" style="138" customWidth="1"/>
    <col min="1796" max="1796" width="33.875" style="138" customWidth="1"/>
    <col min="1797" max="1797" width="9" style="138"/>
    <col min="1798" max="1798" width="9.375" style="138" customWidth="1"/>
    <col min="1799" max="1799" width="14.375" style="138" customWidth="1"/>
    <col min="1800" max="1800" width="16.625" style="138" customWidth="1"/>
    <col min="1801" max="1801" width="22.5" style="138" customWidth="1"/>
    <col min="1802" max="2048" width="9" style="138"/>
    <col min="2049" max="2049" width="3.25" style="138" customWidth="1"/>
    <col min="2050" max="2050" width="6.875" style="138" customWidth="1"/>
    <col min="2051" max="2051" width="27.5" style="138" customWidth="1"/>
    <col min="2052" max="2052" width="33.875" style="138" customWidth="1"/>
    <col min="2053" max="2053" width="9" style="138"/>
    <col min="2054" max="2054" width="9.375" style="138" customWidth="1"/>
    <col min="2055" max="2055" width="14.375" style="138" customWidth="1"/>
    <col min="2056" max="2056" width="16.625" style="138" customWidth="1"/>
    <col min="2057" max="2057" width="22.5" style="138" customWidth="1"/>
    <col min="2058" max="2304" width="9" style="138"/>
    <col min="2305" max="2305" width="3.25" style="138" customWidth="1"/>
    <col min="2306" max="2306" width="6.875" style="138" customWidth="1"/>
    <col min="2307" max="2307" width="27.5" style="138" customWidth="1"/>
    <col min="2308" max="2308" width="33.875" style="138" customWidth="1"/>
    <col min="2309" max="2309" width="9" style="138"/>
    <col min="2310" max="2310" width="9.375" style="138" customWidth="1"/>
    <col min="2311" max="2311" width="14.375" style="138" customWidth="1"/>
    <col min="2312" max="2312" width="16.625" style="138" customWidth="1"/>
    <col min="2313" max="2313" width="22.5" style="138" customWidth="1"/>
    <col min="2314" max="2560" width="9" style="138"/>
    <col min="2561" max="2561" width="3.25" style="138" customWidth="1"/>
    <col min="2562" max="2562" width="6.875" style="138" customWidth="1"/>
    <col min="2563" max="2563" width="27.5" style="138" customWidth="1"/>
    <col min="2564" max="2564" width="33.875" style="138" customWidth="1"/>
    <col min="2565" max="2565" width="9" style="138"/>
    <col min="2566" max="2566" width="9.375" style="138" customWidth="1"/>
    <col min="2567" max="2567" width="14.375" style="138" customWidth="1"/>
    <col min="2568" max="2568" width="16.625" style="138" customWidth="1"/>
    <col min="2569" max="2569" width="22.5" style="138" customWidth="1"/>
    <col min="2570" max="2816" width="9" style="138"/>
    <col min="2817" max="2817" width="3.25" style="138" customWidth="1"/>
    <col min="2818" max="2818" width="6.875" style="138" customWidth="1"/>
    <col min="2819" max="2819" width="27.5" style="138" customWidth="1"/>
    <col min="2820" max="2820" width="33.875" style="138" customWidth="1"/>
    <col min="2821" max="2821" width="9" style="138"/>
    <col min="2822" max="2822" width="9.375" style="138" customWidth="1"/>
    <col min="2823" max="2823" width="14.375" style="138" customWidth="1"/>
    <col min="2824" max="2824" width="16.625" style="138" customWidth="1"/>
    <col min="2825" max="2825" width="22.5" style="138" customWidth="1"/>
    <col min="2826" max="3072" width="9" style="138"/>
    <col min="3073" max="3073" width="3.25" style="138" customWidth="1"/>
    <col min="3074" max="3074" width="6.875" style="138" customWidth="1"/>
    <col min="3075" max="3075" width="27.5" style="138" customWidth="1"/>
    <col min="3076" max="3076" width="33.875" style="138" customWidth="1"/>
    <col min="3077" max="3077" width="9" style="138"/>
    <col min="3078" max="3078" width="9.375" style="138" customWidth="1"/>
    <col min="3079" max="3079" width="14.375" style="138" customWidth="1"/>
    <col min="3080" max="3080" width="16.625" style="138" customWidth="1"/>
    <col min="3081" max="3081" width="22.5" style="138" customWidth="1"/>
    <col min="3082" max="3328" width="9" style="138"/>
    <col min="3329" max="3329" width="3.25" style="138" customWidth="1"/>
    <col min="3330" max="3330" width="6.875" style="138" customWidth="1"/>
    <col min="3331" max="3331" width="27.5" style="138" customWidth="1"/>
    <col min="3332" max="3332" width="33.875" style="138" customWidth="1"/>
    <col min="3333" max="3333" width="9" style="138"/>
    <col min="3334" max="3334" width="9.375" style="138" customWidth="1"/>
    <col min="3335" max="3335" width="14.375" style="138" customWidth="1"/>
    <col min="3336" max="3336" width="16.625" style="138" customWidth="1"/>
    <col min="3337" max="3337" width="22.5" style="138" customWidth="1"/>
    <col min="3338" max="3584" width="9" style="138"/>
    <col min="3585" max="3585" width="3.25" style="138" customWidth="1"/>
    <col min="3586" max="3586" width="6.875" style="138" customWidth="1"/>
    <col min="3587" max="3587" width="27.5" style="138" customWidth="1"/>
    <col min="3588" max="3588" width="33.875" style="138" customWidth="1"/>
    <col min="3589" max="3589" width="9" style="138"/>
    <col min="3590" max="3590" width="9.375" style="138" customWidth="1"/>
    <col min="3591" max="3591" width="14.375" style="138" customWidth="1"/>
    <col min="3592" max="3592" width="16.625" style="138" customWidth="1"/>
    <col min="3593" max="3593" width="22.5" style="138" customWidth="1"/>
    <col min="3594" max="3840" width="9" style="138"/>
    <col min="3841" max="3841" width="3.25" style="138" customWidth="1"/>
    <col min="3842" max="3842" width="6.875" style="138" customWidth="1"/>
    <col min="3843" max="3843" width="27.5" style="138" customWidth="1"/>
    <col min="3844" max="3844" width="33.875" style="138" customWidth="1"/>
    <col min="3845" max="3845" width="9" style="138"/>
    <col min="3846" max="3846" width="9.375" style="138" customWidth="1"/>
    <col min="3847" max="3847" width="14.375" style="138" customWidth="1"/>
    <col min="3848" max="3848" width="16.625" style="138" customWidth="1"/>
    <col min="3849" max="3849" width="22.5" style="138" customWidth="1"/>
    <col min="3850" max="4096" width="9" style="138"/>
    <col min="4097" max="4097" width="3.25" style="138" customWidth="1"/>
    <col min="4098" max="4098" width="6.875" style="138" customWidth="1"/>
    <col min="4099" max="4099" width="27.5" style="138" customWidth="1"/>
    <col min="4100" max="4100" width="33.875" style="138" customWidth="1"/>
    <col min="4101" max="4101" width="9" style="138"/>
    <col min="4102" max="4102" width="9.375" style="138" customWidth="1"/>
    <col min="4103" max="4103" width="14.375" style="138" customWidth="1"/>
    <col min="4104" max="4104" width="16.625" style="138" customWidth="1"/>
    <col min="4105" max="4105" width="22.5" style="138" customWidth="1"/>
    <col min="4106" max="4352" width="9" style="138"/>
    <col min="4353" max="4353" width="3.25" style="138" customWidth="1"/>
    <col min="4354" max="4354" width="6.875" style="138" customWidth="1"/>
    <col min="4355" max="4355" width="27.5" style="138" customWidth="1"/>
    <col min="4356" max="4356" width="33.875" style="138" customWidth="1"/>
    <col min="4357" max="4357" width="9" style="138"/>
    <col min="4358" max="4358" width="9.375" style="138" customWidth="1"/>
    <col min="4359" max="4359" width="14.375" style="138" customWidth="1"/>
    <col min="4360" max="4360" width="16.625" style="138" customWidth="1"/>
    <col min="4361" max="4361" width="22.5" style="138" customWidth="1"/>
    <col min="4362" max="4608" width="9" style="138"/>
    <col min="4609" max="4609" width="3.25" style="138" customWidth="1"/>
    <col min="4610" max="4610" width="6.875" style="138" customWidth="1"/>
    <col min="4611" max="4611" width="27.5" style="138" customWidth="1"/>
    <col min="4612" max="4612" width="33.875" style="138" customWidth="1"/>
    <col min="4613" max="4613" width="9" style="138"/>
    <col min="4614" max="4614" width="9.375" style="138" customWidth="1"/>
    <col min="4615" max="4615" width="14.375" style="138" customWidth="1"/>
    <col min="4616" max="4616" width="16.625" style="138" customWidth="1"/>
    <col min="4617" max="4617" width="22.5" style="138" customWidth="1"/>
    <col min="4618" max="4864" width="9" style="138"/>
    <col min="4865" max="4865" width="3.25" style="138" customWidth="1"/>
    <col min="4866" max="4866" width="6.875" style="138" customWidth="1"/>
    <col min="4867" max="4867" width="27.5" style="138" customWidth="1"/>
    <col min="4868" max="4868" width="33.875" style="138" customWidth="1"/>
    <col min="4869" max="4869" width="9" style="138"/>
    <col min="4870" max="4870" width="9.375" style="138" customWidth="1"/>
    <col min="4871" max="4871" width="14.375" style="138" customWidth="1"/>
    <col min="4872" max="4872" width="16.625" style="138" customWidth="1"/>
    <col min="4873" max="4873" width="22.5" style="138" customWidth="1"/>
    <col min="4874" max="5120" width="9" style="138"/>
    <col min="5121" max="5121" width="3.25" style="138" customWidth="1"/>
    <col min="5122" max="5122" width="6.875" style="138" customWidth="1"/>
    <col min="5123" max="5123" width="27.5" style="138" customWidth="1"/>
    <col min="5124" max="5124" width="33.875" style="138" customWidth="1"/>
    <col min="5125" max="5125" width="9" style="138"/>
    <col min="5126" max="5126" width="9.375" style="138" customWidth="1"/>
    <col min="5127" max="5127" width="14.375" style="138" customWidth="1"/>
    <col min="5128" max="5128" width="16.625" style="138" customWidth="1"/>
    <col min="5129" max="5129" width="22.5" style="138" customWidth="1"/>
    <col min="5130" max="5376" width="9" style="138"/>
    <col min="5377" max="5377" width="3.25" style="138" customWidth="1"/>
    <col min="5378" max="5378" width="6.875" style="138" customWidth="1"/>
    <col min="5379" max="5379" width="27.5" style="138" customWidth="1"/>
    <col min="5380" max="5380" width="33.875" style="138" customWidth="1"/>
    <col min="5381" max="5381" width="9" style="138"/>
    <col min="5382" max="5382" width="9.375" style="138" customWidth="1"/>
    <col min="5383" max="5383" width="14.375" style="138" customWidth="1"/>
    <col min="5384" max="5384" width="16.625" style="138" customWidth="1"/>
    <col min="5385" max="5385" width="22.5" style="138" customWidth="1"/>
    <col min="5386" max="5632" width="9" style="138"/>
    <col min="5633" max="5633" width="3.25" style="138" customWidth="1"/>
    <col min="5634" max="5634" width="6.875" style="138" customWidth="1"/>
    <col min="5635" max="5635" width="27.5" style="138" customWidth="1"/>
    <col min="5636" max="5636" width="33.875" style="138" customWidth="1"/>
    <col min="5637" max="5637" width="9" style="138"/>
    <col min="5638" max="5638" width="9.375" style="138" customWidth="1"/>
    <col min="5639" max="5639" width="14.375" style="138" customWidth="1"/>
    <col min="5640" max="5640" width="16.625" style="138" customWidth="1"/>
    <col min="5641" max="5641" width="22.5" style="138" customWidth="1"/>
    <col min="5642" max="5888" width="9" style="138"/>
    <col min="5889" max="5889" width="3.25" style="138" customWidth="1"/>
    <col min="5890" max="5890" width="6.875" style="138" customWidth="1"/>
    <col min="5891" max="5891" width="27.5" style="138" customWidth="1"/>
    <col min="5892" max="5892" width="33.875" style="138" customWidth="1"/>
    <col min="5893" max="5893" width="9" style="138"/>
    <col min="5894" max="5894" width="9.375" style="138" customWidth="1"/>
    <col min="5895" max="5895" width="14.375" style="138" customWidth="1"/>
    <col min="5896" max="5896" width="16.625" style="138" customWidth="1"/>
    <col min="5897" max="5897" width="22.5" style="138" customWidth="1"/>
    <col min="5898" max="6144" width="9" style="138"/>
    <col min="6145" max="6145" width="3.25" style="138" customWidth="1"/>
    <col min="6146" max="6146" width="6.875" style="138" customWidth="1"/>
    <col min="6147" max="6147" width="27.5" style="138" customWidth="1"/>
    <col min="6148" max="6148" width="33.875" style="138" customWidth="1"/>
    <col min="6149" max="6149" width="9" style="138"/>
    <col min="6150" max="6150" width="9.375" style="138" customWidth="1"/>
    <col min="6151" max="6151" width="14.375" style="138" customWidth="1"/>
    <col min="6152" max="6152" width="16.625" style="138" customWidth="1"/>
    <col min="6153" max="6153" width="22.5" style="138" customWidth="1"/>
    <col min="6154" max="6400" width="9" style="138"/>
    <col min="6401" max="6401" width="3.25" style="138" customWidth="1"/>
    <col min="6402" max="6402" width="6.875" style="138" customWidth="1"/>
    <col min="6403" max="6403" width="27.5" style="138" customWidth="1"/>
    <col min="6404" max="6404" width="33.875" style="138" customWidth="1"/>
    <col min="6405" max="6405" width="9" style="138"/>
    <col min="6406" max="6406" width="9.375" style="138" customWidth="1"/>
    <col min="6407" max="6407" width="14.375" style="138" customWidth="1"/>
    <col min="6408" max="6408" width="16.625" style="138" customWidth="1"/>
    <col min="6409" max="6409" width="22.5" style="138" customWidth="1"/>
    <col min="6410" max="6656" width="9" style="138"/>
    <col min="6657" max="6657" width="3.25" style="138" customWidth="1"/>
    <col min="6658" max="6658" width="6.875" style="138" customWidth="1"/>
    <col min="6659" max="6659" width="27.5" style="138" customWidth="1"/>
    <col min="6660" max="6660" width="33.875" style="138" customWidth="1"/>
    <col min="6661" max="6661" width="9" style="138"/>
    <col min="6662" max="6662" width="9.375" style="138" customWidth="1"/>
    <col min="6663" max="6663" width="14.375" style="138" customWidth="1"/>
    <col min="6664" max="6664" width="16.625" style="138" customWidth="1"/>
    <col min="6665" max="6665" width="22.5" style="138" customWidth="1"/>
    <col min="6666" max="6912" width="9" style="138"/>
    <col min="6913" max="6913" width="3.25" style="138" customWidth="1"/>
    <col min="6914" max="6914" width="6.875" style="138" customWidth="1"/>
    <col min="6915" max="6915" width="27.5" style="138" customWidth="1"/>
    <col min="6916" max="6916" width="33.875" style="138" customWidth="1"/>
    <col min="6917" max="6917" width="9" style="138"/>
    <col min="6918" max="6918" width="9.375" style="138" customWidth="1"/>
    <col min="6919" max="6919" width="14.375" style="138" customWidth="1"/>
    <col min="6920" max="6920" width="16.625" style="138" customWidth="1"/>
    <col min="6921" max="6921" width="22.5" style="138" customWidth="1"/>
    <col min="6922" max="7168" width="9" style="138"/>
    <col min="7169" max="7169" width="3.25" style="138" customWidth="1"/>
    <col min="7170" max="7170" width="6.875" style="138" customWidth="1"/>
    <col min="7171" max="7171" width="27.5" style="138" customWidth="1"/>
    <col min="7172" max="7172" width="33.875" style="138" customWidth="1"/>
    <col min="7173" max="7173" width="9" style="138"/>
    <col min="7174" max="7174" width="9.375" style="138" customWidth="1"/>
    <col min="7175" max="7175" width="14.375" style="138" customWidth="1"/>
    <col min="7176" max="7176" width="16.625" style="138" customWidth="1"/>
    <col min="7177" max="7177" width="22.5" style="138" customWidth="1"/>
    <col min="7178" max="7424" width="9" style="138"/>
    <col min="7425" max="7425" width="3.25" style="138" customWidth="1"/>
    <col min="7426" max="7426" width="6.875" style="138" customWidth="1"/>
    <col min="7427" max="7427" width="27.5" style="138" customWidth="1"/>
    <col min="7428" max="7428" width="33.875" style="138" customWidth="1"/>
    <col min="7429" max="7429" width="9" style="138"/>
    <col min="7430" max="7430" width="9.375" style="138" customWidth="1"/>
    <col min="7431" max="7431" width="14.375" style="138" customWidth="1"/>
    <col min="7432" max="7432" width="16.625" style="138" customWidth="1"/>
    <col min="7433" max="7433" width="22.5" style="138" customWidth="1"/>
    <col min="7434" max="7680" width="9" style="138"/>
    <col min="7681" max="7681" width="3.25" style="138" customWidth="1"/>
    <col min="7682" max="7682" width="6.875" style="138" customWidth="1"/>
    <col min="7683" max="7683" width="27.5" style="138" customWidth="1"/>
    <col min="7684" max="7684" width="33.875" style="138" customWidth="1"/>
    <col min="7685" max="7685" width="9" style="138"/>
    <col min="7686" max="7686" width="9.375" style="138" customWidth="1"/>
    <col min="7687" max="7687" width="14.375" style="138" customWidth="1"/>
    <col min="7688" max="7688" width="16.625" style="138" customWidth="1"/>
    <col min="7689" max="7689" width="22.5" style="138" customWidth="1"/>
    <col min="7690" max="7936" width="9" style="138"/>
    <col min="7937" max="7937" width="3.25" style="138" customWidth="1"/>
    <col min="7938" max="7938" width="6.875" style="138" customWidth="1"/>
    <col min="7939" max="7939" width="27.5" style="138" customWidth="1"/>
    <col min="7940" max="7940" width="33.875" style="138" customWidth="1"/>
    <col min="7941" max="7941" width="9" style="138"/>
    <col min="7942" max="7942" width="9.375" style="138" customWidth="1"/>
    <col min="7943" max="7943" width="14.375" style="138" customWidth="1"/>
    <col min="7944" max="7944" width="16.625" style="138" customWidth="1"/>
    <col min="7945" max="7945" width="22.5" style="138" customWidth="1"/>
    <col min="7946" max="8192" width="9" style="138"/>
    <col min="8193" max="8193" width="3.25" style="138" customWidth="1"/>
    <col min="8194" max="8194" width="6.875" style="138" customWidth="1"/>
    <col min="8195" max="8195" width="27.5" style="138" customWidth="1"/>
    <col min="8196" max="8196" width="33.875" style="138" customWidth="1"/>
    <col min="8197" max="8197" width="9" style="138"/>
    <col min="8198" max="8198" width="9.375" style="138" customWidth="1"/>
    <col min="8199" max="8199" width="14.375" style="138" customWidth="1"/>
    <col min="8200" max="8200" width="16.625" style="138" customWidth="1"/>
    <col min="8201" max="8201" width="22.5" style="138" customWidth="1"/>
    <col min="8202" max="8448" width="9" style="138"/>
    <col min="8449" max="8449" width="3.25" style="138" customWidth="1"/>
    <col min="8450" max="8450" width="6.875" style="138" customWidth="1"/>
    <col min="8451" max="8451" width="27.5" style="138" customWidth="1"/>
    <col min="8452" max="8452" width="33.875" style="138" customWidth="1"/>
    <col min="8453" max="8453" width="9" style="138"/>
    <col min="8454" max="8454" width="9.375" style="138" customWidth="1"/>
    <col min="8455" max="8455" width="14.375" style="138" customWidth="1"/>
    <col min="8456" max="8456" width="16.625" style="138" customWidth="1"/>
    <col min="8457" max="8457" width="22.5" style="138" customWidth="1"/>
    <col min="8458" max="8704" width="9" style="138"/>
    <col min="8705" max="8705" width="3.25" style="138" customWidth="1"/>
    <col min="8706" max="8706" width="6.875" style="138" customWidth="1"/>
    <col min="8707" max="8707" width="27.5" style="138" customWidth="1"/>
    <col min="8708" max="8708" width="33.875" style="138" customWidth="1"/>
    <col min="8709" max="8709" width="9" style="138"/>
    <col min="8710" max="8710" width="9.375" style="138" customWidth="1"/>
    <col min="8711" max="8711" width="14.375" style="138" customWidth="1"/>
    <col min="8712" max="8712" width="16.625" style="138" customWidth="1"/>
    <col min="8713" max="8713" width="22.5" style="138" customWidth="1"/>
    <col min="8714" max="8960" width="9" style="138"/>
    <col min="8961" max="8961" width="3.25" style="138" customWidth="1"/>
    <col min="8962" max="8962" width="6.875" style="138" customWidth="1"/>
    <col min="8963" max="8963" width="27.5" style="138" customWidth="1"/>
    <col min="8964" max="8964" width="33.875" style="138" customWidth="1"/>
    <col min="8965" max="8965" width="9" style="138"/>
    <col min="8966" max="8966" width="9.375" style="138" customWidth="1"/>
    <col min="8967" max="8967" width="14.375" style="138" customWidth="1"/>
    <col min="8968" max="8968" width="16.625" style="138" customWidth="1"/>
    <col min="8969" max="8969" width="22.5" style="138" customWidth="1"/>
    <col min="8970" max="9216" width="9" style="138"/>
    <col min="9217" max="9217" width="3.25" style="138" customWidth="1"/>
    <col min="9218" max="9218" width="6.875" style="138" customWidth="1"/>
    <col min="9219" max="9219" width="27.5" style="138" customWidth="1"/>
    <col min="9220" max="9220" width="33.875" style="138" customWidth="1"/>
    <col min="9221" max="9221" width="9" style="138"/>
    <col min="9222" max="9222" width="9.375" style="138" customWidth="1"/>
    <col min="9223" max="9223" width="14.375" style="138" customWidth="1"/>
    <col min="9224" max="9224" width="16.625" style="138" customWidth="1"/>
    <col min="9225" max="9225" width="22.5" style="138" customWidth="1"/>
    <col min="9226" max="9472" width="9" style="138"/>
    <col min="9473" max="9473" width="3.25" style="138" customWidth="1"/>
    <col min="9474" max="9474" width="6.875" style="138" customWidth="1"/>
    <col min="9475" max="9475" width="27.5" style="138" customWidth="1"/>
    <col min="9476" max="9476" width="33.875" style="138" customWidth="1"/>
    <col min="9477" max="9477" width="9" style="138"/>
    <col min="9478" max="9478" width="9.375" style="138" customWidth="1"/>
    <col min="9479" max="9479" width="14.375" style="138" customWidth="1"/>
    <col min="9480" max="9480" width="16.625" style="138" customWidth="1"/>
    <col min="9481" max="9481" width="22.5" style="138" customWidth="1"/>
    <col min="9482" max="9728" width="9" style="138"/>
    <col min="9729" max="9729" width="3.25" style="138" customWidth="1"/>
    <col min="9730" max="9730" width="6.875" style="138" customWidth="1"/>
    <col min="9731" max="9731" width="27.5" style="138" customWidth="1"/>
    <col min="9732" max="9732" width="33.875" style="138" customWidth="1"/>
    <col min="9733" max="9733" width="9" style="138"/>
    <col min="9734" max="9734" width="9.375" style="138" customWidth="1"/>
    <col min="9735" max="9735" width="14.375" style="138" customWidth="1"/>
    <col min="9736" max="9736" width="16.625" style="138" customWidth="1"/>
    <col min="9737" max="9737" width="22.5" style="138" customWidth="1"/>
    <col min="9738" max="9984" width="9" style="138"/>
    <col min="9985" max="9985" width="3.25" style="138" customWidth="1"/>
    <col min="9986" max="9986" width="6.875" style="138" customWidth="1"/>
    <col min="9987" max="9987" width="27.5" style="138" customWidth="1"/>
    <col min="9988" max="9988" width="33.875" style="138" customWidth="1"/>
    <col min="9989" max="9989" width="9" style="138"/>
    <col min="9990" max="9990" width="9.375" style="138" customWidth="1"/>
    <col min="9991" max="9991" width="14.375" style="138" customWidth="1"/>
    <col min="9992" max="9992" width="16.625" style="138" customWidth="1"/>
    <col min="9993" max="9993" width="22.5" style="138" customWidth="1"/>
    <col min="9994" max="10240" width="9" style="138"/>
    <col min="10241" max="10241" width="3.25" style="138" customWidth="1"/>
    <col min="10242" max="10242" width="6.875" style="138" customWidth="1"/>
    <col min="10243" max="10243" width="27.5" style="138" customWidth="1"/>
    <col min="10244" max="10244" width="33.875" style="138" customWidth="1"/>
    <col min="10245" max="10245" width="9" style="138"/>
    <col min="10246" max="10246" width="9.375" style="138" customWidth="1"/>
    <col min="10247" max="10247" width="14.375" style="138" customWidth="1"/>
    <col min="10248" max="10248" width="16.625" style="138" customWidth="1"/>
    <col min="10249" max="10249" width="22.5" style="138" customWidth="1"/>
    <col min="10250" max="10496" width="9" style="138"/>
    <col min="10497" max="10497" width="3.25" style="138" customWidth="1"/>
    <col min="10498" max="10498" width="6.875" style="138" customWidth="1"/>
    <col min="10499" max="10499" width="27.5" style="138" customWidth="1"/>
    <col min="10500" max="10500" width="33.875" style="138" customWidth="1"/>
    <col min="10501" max="10501" width="9" style="138"/>
    <col min="10502" max="10502" width="9.375" style="138" customWidth="1"/>
    <col min="10503" max="10503" width="14.375" style="138" customWidth="1"/>
    <col min="10504" max="10504" width="16.625" style="138" customWidth="1"/>
    <col min="10505" max="10505" width="22.5" style="138" customWidth="1"/>
    <col min="10506" max="10752" width="9" style="138"/>
    <col min="10753" max="10753" width="3.25" style="138" customWidth="1"/>
    <col min="10754" max="10754" width="6.875" style="138" customWidth="1"/>
    <col min="10755" max="10755" width="27.5" style="138" customWidth="1"/>
    <col min="10756" max="10756" width="33.875" style="138" customWidth="1"/>
    <col min="10757" max="10757" width="9" style="138"/>
    <col min="10758" max="10758" width="9.375" style="138" customWidth="1"/>
    <col min="10759" max="10759" width="14.375" style="138" customWidth="1"/>
    <col min="10760" max="10760" width="16.625" style="138" customWidth="1"/>
    <col min="10761" max="10761" width="22.5" style="138" customWidth="1"/>
    <col min="10762" max="11008" width="9" style="138"/>
    <col min="11009" max="11009" width="3.25" style="138" customWidth="1"/>
    <col min="11010" max="11010" width="6.875" style="138" customWidth="1"/>
    <col min="11011" max="11011" width="27.5" style="138" customWidth="1"/>
    <col min="11012" max="11012" width="33.875" style="138" customWidth="1"/>
    <col min="11013" max="11013" width="9" style="138"/>
    <col min="11014" max="11014" width="9.375" style="138" customWidth="1"/>
    <col min="11015" max="11015" width="14.375" style="138" customWidth="1"/>
    <col min="11016" max="11016" width="16.625" style="138" customWidth="1"/>
    <col min="11017" max="11017" width="22.5" style="138" customWidth="1"/>
    <col min="11018" max="11264" width="9" style="138"/>
    <col min="11265" max="11265" width="3.25" style="138" customWidth="1"/>
    <col min="11266" max="11266" width="6.875" style="138" customWidth="1"/>
    <col min="11267" max="11267" width="27.5" style="138" customWidth="1"/>
    <col min="11268" max="11268" width="33.875" style="138" customWidth="1"/>
    <col min="11269" max="11269" width="9" style="138"/>
    <col min="11270" max="11270" width="9.375" style="138" customWidth="1"/>
    <col min="11271" max="11271" width="14.375" style="138" customWidth="1"/>
    <col min="11272" max="11272" width="16.625" style="138" customWidth="1"/>
    <col min="11273" max="11273" width="22.5" style="138" customWidth="1"/>
    <col min="11274" max="11520" width="9" style="138"/>
    <col min="11521" max="11521" width="3.25" style="138" customWidth="1"/>
    <col min="11522" max="11522" width="6.875" style="138" customWidth="1"/>
    <col min="11523" max="11523" width="27.5" style="138" customWidth="1"/>
    <col min="11524" max="11524" width="33.875" style="138" customWidth="1"/>
    <col min="11525" max="11525" width="9" style="138"/>
    <col min="11526" max="11526" width="9.375" style="138" customWidth="1"/>
    <col min="11527" max="11527" width="14.375" style="138" customWidth="1"/>
    <col min="11528" max="11528" width="16.625" style="138" customWidth="1"/>
    <col min="11529" max="11529" width="22.5" style="138" customWidth="1"/>
    <col min="11530" max="11776" width="9" style="138"/>
    <col min="11777" max="11777" width="3.25" style="138" customWidth="1"/>
    <col min="11778" max="11778" width="6.875" style="138" customWidth="1"/>
    <col min="11779" max="11779" width="27.5" style="138" customWidth="1"/>
    <col min="11780" max="11780" width="33.875" style="138" customWidth="1"/>
    <col min="11781" max="11781" width="9" style="138"/>
    <col min="11782" max="11782" width="9.375" style="138" customWidth="1"/>
    <col min="11783" max="11783" width="14.375" style="138" customWidth="1"/>
    <col min="11784" max="11784" width="16.625" style="138" customWidth="1"/>
    <col min="11785" max="11785" width="22.5" style="138" customWidth="1"/>
    <col min="11786" max="12032" width="9" style="138"/>
    <col min="12033" max="12033" width="3.25" style="138" customWidth="1"/>
    <col min="12034" max="12034" width="6.875" style="138" customWidth="1"/>
    <col min="12035" max="12035" width="27.5" style="138" customWidth="1"/>
    <col min="12036" max="12036" width="33.875" style="138" customWidth="1"/>
    <col min="12037" max="12037" width="9" style="138"/>
    <col min="12038" max="12038" width="9.375" style="138" customWidth="1"/>
    <col min="12039" max="12039" width="14.375" style="138" customWidth="1"/>
    <col min="12040" max="12040" width="16.625" style="138" customWidth="1"/>
    <col min="12041" max="12041" width="22.5" style="138" customWidth="1"/>
    <col min="12042" max="12288" width="9" style="138"/>
    <col min="12289" max="12289" width="3.25" style="138" customWidth="1"/>
    <col min="12290" max="12290" width="6.875" style="138" customWidth="1"/>
    <col min="12291" max="12291" width="27.5" style="138" customWidth="1"/>
    <col min="12292" max="12292" width="33.875" style="138" customWidth="1"/>
    <col min="12293" max="12293" width="9" style="138"/>
    <col min="12294" max="12294" width="9.375" style="138" customWidth="1"/>
    <col min="12295" max="12295" width="14.375" style="138" customWidth="1"/>
    <col min="12296" max="12296" width="16.625" style="138" customWidth="1"/>
    <col min="12297" max="12297" width="22.5" style="138" customWidth="1"/>
    <col min="12298" max="12544" width="9" style="138"/>
    <col min="12545" max="12545" width="3.25" style="138" customWidth="1"/>
    <col min="12546" max="12546" width="6.875" style="138" customWidth="1"/>
    <col min="12547" max="12547" width="27.5" style="138" customWidth="1"/>
    <col min="12548" max="12548" width="33.875" style="138" customWidth="1"/>
    <col min="12549" max="12549" width="9" style="138"/>
    <col min="12550" max="12550" width="9.375" style="138" customWidth="1"/>
    <col min="12551" max="12551" width="14.375" style="138" customWidth="1"/>
    <col min="12552" max="12552" width="16.625" style="138" customWidth="1"/>
    <col min="12553" max="12553" width="22.5" style="138" customWidth="1"/>
    <col min="12554" max="12800" width="9" style="138"/>
    <col min="12801" max="12801" width="3.25" style="138" customWidth="1"/>
    <col min="12802" max="12802" width="6.875" style="138" customWidth="1"/>
    <col min="12803" max="12803" width="27.5" style="138" customWidth="1"/>
    <col min="12804" max="12804" width="33.875" style="138" customWidth="1"/>
    <col min="12805" max="12805" width="9" style="138"/>
    <col min="12806" max="12806" width="9.375" style="138" customWidth="1"/>
    <col min="12807" max="12807" width="14.375" style="138" customWidth="1"/>
    <col min="12808" max="12808" width="16.625" style="138" customWidth="1"/>
    <col min="12809" max="12809" width="22.5" style="138" customWidth="1"/>
    <col min="12810" max="13056" width="9" style="138"/>
    <col min="13057" max="13057" width="3.25" style="138" customWidth="1"/>
    <col min="13058" max="13058" width="6.875" style="138" customWidth="1"/>
    <col min="13059" max="13059" width="27.5" style="138" customWidth="1"/>
    <col min="13060" max="13060" width="33.875" style="138" customWidth="1"/>
    <col min="13061" max="13061" width="9" style="138"/>
    <col min="13062" max="13062" width="9.375" style="138" customWidth="1"/>
    <col min="13063" max="13063" width="14.375" style="138" customWidth="1"/>
    <col min="13064" max="13064" width="16.625" style="138" customWidth="1"/>
    <col min="13065" max="13065" width="22.5" style="138" customWidth="1"/>
    <col min="13066" max="13312" width="9" style="138"/>
    <col min="13313" max="13313" width="3.25" style="138" customWidth="1"/>
    <col min="13314" max="13314" width="6.875" style="138" customWidth="1"/>
    <col min="13315" max="13315" width="27.5" style="138" customWidth="1"/>
    <col min="13316" max="13316" width="33.875" style="138" customWidth="1"/>
    <col min="13317" max="13317" width="9" style="138"/>
    <col min="13318" max="13318" width="9.375" style="138" customWidth="1"/>
    <col min="13319" max="13319" width="14.375" style="138" customWidth="1"/>
    <col min="13320" max="13320" width="16.625" style="138" customWidth="1"/>
    <col min="13321" max="13321" width="22.5" style="138" customWidth="1"/>
    <col min="13322" max="13568" width="9" style="138"/>
    <col min="13569" max="13569" width="3.25" style="138" customWidth="1"/>
    <col min="13570" max="13570" width="6.875" style="138" customWidth="1"/>
    <col min="13571" max="13571" width="27.5" style="138" customWidth="1"/>
    <col min="13572" max="13572" width="33.875" style="138" customWidth="1"/>
    <col min="13573" max="13573" width="9" style="138"/>
    <col min="13574" max="13574" width="9.375" style="138" customWidth="1"/>
    <col min="13575" max="13575" width="14.375" style="138" customWidth="1"/>
    <col min="13576" max="13576" width="16.625" style="138" customWidth="1"/>
    <col min="13577" max="13577" width="22.5" style="138" customWidth="1"/>
    <col min="13578" max="13824" width="9" style="138"/>
    <col min="13825" max="13825" width="3.25" style="138" customWidth="1"/>
    <col min="13826" max="13826" width="6.875" style="138" customWidth="1"/>
    <col min="13827" max="13827" width="27.5" style="138" customWidth="1"/>
    <col min="13828" max="13828" width="33.875" style="138" customWidth="1"/>
    <col min="13829" max="13829" width="9" style="138"/>
    <col min="13830" max="13830" width="9.375" style="138" customWidth="1"/>
    <col min="13831" max="13831" width="14.375" style="138" customWidth="1"/>
    <col min="13832" max="13832" width="16.625" style="138" customWidth="1"/>
    <col min="13833" max="13833" width="22.5" style="138" customWidth="1"/>
    <col min="13834" max="14080" width="9" style="138"/>
    <col min="14081" max="14081" width="3.25" style="138" customWidth="1"/>
    <col min="14082" max="14082" width="6.875" style="138" customWidth="1"/>
    <col min="14083" max="14083" width="27.5" style="138" customWidth="1"/>
    <col min="14084" max="14084" width="33.875" style="138" customWidth="1"/>
    <col min="14085" max="14085" width="9" style="138"/>
    <col min="14086" max="14086" width="9.375" style="138" customWidth="1"/>
    <col min="14087" max="14087" width="14.375" style="138" customWidth="1"/>
    <col min="14088" max="14088" width="16.625" style="138" customWidth="1"/>
    <col min="14089" max="14089" width="22.5" style="138" customWidth="1"/>
    <col min="14090" max="14336" width="9" style="138"/>
    <col min="14337" max="14337" width="3.25" style="138" customWidth="1"/>
    <col min="14338" max="14338" width="6.875" style="138" customWidth="1"/>
    <col min="14339" max="14339" width="27.5" style="138" customWidth="1"/>
    <col min="14340" max="14340" width="33.875" style="138" customWidth="1"/>
    <col min="14341" max="14341" width="9" style="138"/>
    <col min="14342" max="14342" width="9.375" style="138" customWidth="1"/>
    <col min="14343" max="14343" width="14.375" style="138" customWidth="1"/>
    <col min="14344" max="14344" width="16.625" style="138" customWidth="1"/>
    <col min="14345" max="14345" width="22.5" style="138" customWidth="1"/>
    <col min="14346" max="14592" width="9" style="138"/>
    <col min="14593" max="14593" width="3.25" style="138" customWidth="1"/>
    <col min="14594" max="14594" width="6.875" style="138" customWidth="1"/>
    <col min="14595" max="14595" width="27.5" style="138" customWidth="1"/>
    <col min="14596" max="14596" width="33.875" style="138" customWidth="1"/>
    <col min="14597" max="14597" width="9" style="138"/>
    <col min="14598" max="14598" width="9.375" style="138" customWidth="1"/>
    <col min="14599" max="14599" width="14.375" style="138" customWidth="1"/>
    <col min="14600" max="14600" width="16.625" style="138" customWidth="1"/>
    <col min="14601" max="14601" width="22.5" style="138" customWidth="1"/>
    <col min="14602" max="14848" width="9" style="138"/>
    <col min="14849" max="14849" width="3.25" style="138" customWidth="1"/>
    <col min="14850" max="14850" width="6.875" style="138" customWidth="1"/>
    <col min="14851" max="14851" width="27.5" style="138" customWidth="1"/>
    <col min="14852" max="14852" width="33.875" style="138" customWidth="1"/>
    <col min="14853" max="14853" width="9" style="138"/>
    <col min="14854" max="14854" width="9.375" style="138" customWidth="1"/>
    <col min="14855" max="14855" width="14.375" style="138" customWidth="1"/>
    <col min="14856" max="14856" width="16.625" style="138" customWidth="1"/>
    <col min="14857" max="14857" width="22.5" style="138" customWidth="1"/>
    <col min="14858" max="15104" width="9" style="138"/>
    <col min="15105" max="15105" width="3.25" style="138" customWidth="1"/>
    <col min="15106" max="15106" width="6.875" style="138" customWidth="1"/>
    <col min="15107" max="15107" width="27.5" style="138" customWidth="1"/>
    <col min="15108" max="15108" width="33.875" style="138" customWidth="1"/>
    <col min="15109" max="15109" width="9" style="138"/>
    <col min="15110" max="15110" width="9.375" style="138" customWidth="1"/>
    <col min="15111" max="15111" width="14.375" style="138" customWidth="1"/>
    <col min="15112" max="15112" width="16.625" style="138" customWidth="1"/>
    <col min="15113" max="15113" width="22.5" style="138" customWidth="1"/>
    <col min="15114" max="15360" width="9" style="138"/>
    <col min="15361" max="15361" width="3.25" style="138" customWidth="1"/>
    <col min="15362" max="15362" width="6.875" style="138" customWidth="1"/>
    <col min="15363" max="15363" width="27.5" style="138" customWidth="1"/>
    <col min="15364" max="15364" width="33.875" style="138" customWidth="1"/>
    <col min="15365" max="15365" width="9" style="138"/>
    <col min="15366" max="15366" width="9.375" style="138" customWidth="1"/>
    <col min="15367" max="15367" width="14.375" style="138" customWidth="1"/>
    <col min="15368" max="15368" width="16.625" style="138" customWidth="1"/>
    <col min="15369" max="15369" width="22.5" style="138" customWidth="1"/>
    <col min="15370" max="15616" width="9" style="138"/>
    <col min="15617" max="15617" width="3.25" style="138" customWidth="1"/>
    <col min="15618" max="15618" width="6.875" style="138" customWidth="1"/>
    <col min="15619" max="15619" width="27.5" style="138" customWidth="1"/>
    <col min="15620" max="15620" width="33.875" style="138" customWidth="1"/>
    <col min="15621" max="15621" width="9" style="138"/>
    <col min="15622" max="15622" width="9.375" style="138" customWidth="1"/>
    <col min="15623" max="15623" width="14.375" style="138" customWidth="1"/>
    <col min="15624" max="15624" width="16.625" style="138" customWidth="1"/>
    <col min="15625" max="15625" width="22.5" style="138" customWidth="1"/>
    <col min="15626" max="15872" width="9" style="138"/>
    <col min="15873" max="15873" width="3.25" style="138" customWidth="1"/>
    <col min="15874" max="15874" width="6.875" style="138" customWidth="1"/>
    <col min="15875" max="15875" width="27.5" style="138" customWidth="1"/>
    <col min="15876" max="15876" width="33.875" style="138" customWidth="1"/>
    <col min="15877" max="15877" width="9" style="138"/>
    <col min="15878" max="15878" width="9.375" style="138" customWidth="1"/>
    <col min="15879" max="15879" width="14.375" style="138" customWidth="1"/>
    <col min="15880" max="15880" width="16.625" style="138" customWidth="1"/>
    <col min="15881" max="15881" width="22.5" style="138" customWidth="1"/>
    <col min="15882" max="16128" width="9" style="138"/>
    <col min="16129" max="16129" width="3.25" style="138" customWidth="1"/>
    <col min="16130" max="16130" width="6.875" style="138" customWidth="1"/>
    <col min="16131" max="16131" width="27.5" style="138" customWidth="1"/>
    <col min="16132" max="16132" width="33.875" style="138" customWidth="1"/>
    <col min="16133" max="16133" width="9" style="138"/>
    <col min="16134" max="16134" width="9.375" style="138" customWidth="1"/>
    <col min="16135" max="16135" width="14.375" style="138" customWidth="1"/>
    <col min="16136" max="16136" width="16.625" style="138" customWidth="1"/>
    <col min="16137" max="16137" width="22.5" style="138" customWidth="1"/>
    <col min="16138" max="16384" width="9" style="138"/>
  </cols>
  <sheetData>
    <row r="4" spans="1:9" s="139" customFormat="1" ht="15.75" customHeight="1" x14ac:dyDescent="0.15">
      <c r="B4" s="412" t="s">
        <v>75</v>
      </c>
      <c r="C4" s="418"/>
      <c r="D4" s="418" t="s">
        <v>94</v>
      </c>
      <c r="E4" s="420" t="s">
        <v>76</v>
      </c>
      <c r="F4" s="418" t="s">
        <v>77</v>
      </c>
      <c r="G4" s="215" t="s">
        <v>78</v>
      </c>
      <c r="H4" s="216" t="s">
        <v>79</v>
      </c>
      <c r="I4" s="422" t="s">
        <v>80</v>
      </c>
    </row>
    <row r="5" spans="1:9" s="139" customFormat="1" ht="15.75" customHeight="1" x14ac:dyDescent="0.15">
      <c r="B5" s="424" t="s">
        <v>81</v>
      </c>
      <c r="C5" s="425"/>
      <c r="D5" s="419"/>
      <c r="E5" s="421"/>
      <c r="F5" s="419"/>
      <c r="G5" s="217" t="s">
        <v>82</v>
      </c>
      <c r="H5" s="218" t="s">
        <v>82</v>
      </c>
      <c r="I5" s="423"/>
    </row>
    <row r="6" spans="1:9" ht="16.5" customHeight="1" x14ac:dyDescent="0.15">
      <c r="B6" s="219"/>
      <c r="C6" s="265"/>
      <c r="D6" s="265"/>
      <c r="E6" s="222"/>
      <c r="F6" s="223"/>
      <c r="G6" s="224"/>
      <c r="H6" s="225"/>
      <c r="I6" s="226"/>
    </row>
    <row r="7" spans="1:9" ht="16.5" customHeight="1" x14ac:dyDescent="0.15">
      <c r="A7" s="138">
        <v>1</v>
      </c>
      <c r="B7" s="227" t="s">
        <v>98</v>
      </c>
      <c r="C7" s="228" t="s">
        <v>455</v>
      </c>
      <c r="D7" s="229"/>
      <c r="E7" s="230"/>
      <c r="F7" s="231"/>
      <c r="G7" s="232"/>
      <c r="H7" s="233"/>
      <c r="I7" s="234"/>
    </row>
    <row r="8" spans="1:9" ht="16.5" customHeight="1" x14ac:dyDescent="0.15">
      <c r="B8" s="235"/>
      <c r="C8" s="236"/>
      <c r="D8" s="237"/>
      <c r="E8" s="238"/>
      <c r="F8" s="239"/>
      <c r="G8" s="240"/>
      <c r="H8" s="241"/>
      <c r="I8" s="242"/>
    </row>
    <row r="9" spans="1:9" ht="16.5" customHeight="1" x14ac:dyDescent="0.15">
      <c r="A9" s="138">
        <v>2</v>
      </c>
      <c r="B9" s="243"/>
      <c r="C9" s="228"/>
      <c r="D9" s="229"/>
      <c r="E9" s="230"/>
      <c r="F9" s="231"/>
      <c r="G9" s="232"/>
      <c r="H9" s="233"/>
      <c r="I9" s="234"/>
    </row>
    <row r="10" spans="1:9" ht="16.5" customHeight="1" x14ac:dyDescent="0.15">
      <c r="B10" s="235"/>
      <c r="C10" s="236"/>
      <c r="D10" s="237"/>
      <c r="E10" s="238"/>
      <c r="F10" s="239"/>
      <c r="G10" s="240"/>
      <c r="H10" s="241"/>
      <c r="I10" s="242"/>
    </row>
    <row r="11" spans="1:9" ht="16.5" customHeight="1" x14ac:dyDescent="0.15">
      <c r="A11" s="138">
        <v>3</v>
      </c>
      <c r="B11" s="227">
        <v>1</v>
      </c>
      <c r="C11" s="228" t="s">
        <v>456</v>
      </c>
      <c r="D11" s="229"/>
      <c r="E11" s="230">
        <v>1</v>
      </c>
      <c r="F11" s="231" t="s">
        <v>86</v>
      </c>
      <c r="G11" s="232"/>
      <c r="H11" s="233"/>
      <c r="I11" s="234"/>
    </row>
    <row r="12" spans="1:9" ht="16.5" customHeight="1" x14ac:dyDescent="0.15">
      <c r="B12" s="235"/>
      <c r="C12" s="236"/>
      <c r="D12" s="237"/>
      <c r="E12" s="238"/>
      <c r="F12" s="239"/>
      <c r="G12" s="240"/>
      <c r="H12" s="241"/>
      <c r="I12" s="242"/>
    </row>
    <row r="13" spans="1:9" ht="16.5" customHeight="1" x14ac:dyDescent="0.15">
      <c r="A13" s="138">
        <v>4</v>
      </c>
      <c r="B13" s="243">
        <v>2</v>
      </c>
      <c r="C13" s="228" t="s">
        <v>457</v>
      </c>
      <c r="D13" s="229"/>
      <c r="E13" s="230">
        <v>1</v>
      </c>
      <c r="F13" s="231" t="s">
        <v>86</v>
      </c>
      <c r="G13" s="232"/>
      <c r="H13" s="233"/>
      <c r="I13" s="234"/>
    </row>
    <row r="14" spans="1:9" ht="16.5" customHeight="1" x14ac:dyDescent="0.15">
      <c r="B14" s="235"/>
      <c r="C14" s="236"/>
      <c r="D14" s="237"/>
      <c r="E14" s="238"/>
      <c r="F14" s="239"/>
      <c r="G14" s="240"/>
      <c r="H14" s="241"/>
      <c r="I14" s="242"/>
    </row>
    <row r="15" spans="1:9" ht="16.5" customHeight="1" x14ac:dyDescent="0.15">
      <c r="A15" s="138">
        <v>5</v>
      </c>
      <c r="B15" s="243"/>
      <c r="C15" s="228"/>
      <c r="D15" s="229"/>
      <c r="E15" s="230"/>
      <c r="F15" s="231"/>
      <c r="G15" s="232"/>
      <c r="H15" s="233"/>
      <c r="I15" s="234"/>
    </row>
    <row r="16" spans="1:9" ht="16.5" customHeight="1" x14ac:dyDescent="0.15">
      <c r="B16" s="235"/>
      <c r="C16" s="236"/>
      <c r="D16" s="237"/>
      <c r="E16" s="238"/>
      <c r="F16" s="239"/>
      <c r="G16" s="240"/>
      <c r="H16" s="241"/>
      <c r="I16" s="242"/>
    </row>
    <row r="17" spans="1:9" ht="16.5" customHeight="1" x14ac:dyDescent="0.15">
      <c r="A17" s="138">
        <v>6</v>
      </c>
      <c r="B17" s="243"/>
      <c r="C17" s="228"/>
      <c r="D17" s="229"/>
      <c r="E17" s="230"/>
      <c r="F17" s="231"/>
      <c r="G17" s="232"/>
      <c r="H17" s="233"/>
      <c r="I17" s="234"/>
    </row>
    <row r="18" spans="1:9" ht="16.5" customHeight="1" x14ac:dyDescent="0.15">
      <c r="B18" s="235"/>
      <c r="C18" s="236"/>
      <c r="D18" s="237"/>
      <c r="E18" s="238"/>
      <c r="F18" s="239"/>
      <c r="G18" s="240"/>
      <c r="H18" s="241"/>
      <c r="I18" s="242"/>
    </row>
    <row r="19" spans="1:9" ht="16.5" customHeight="1" x14ac:dyDescent="0.15">
      <c r="A19" s="138">
        <v>7</v>
      </c>
      <c r="B19" s="243"/>
      <c r="C19" s="228"/>
      <c r="D19" s="229"/>
      <c r="E19" s="230"/>
      <c r="F19" s="231"/>
      <c r="G19" s="232"/>
      <c r="H19" s="233"/>
      <c r="I19" s="234"/>
    </row>
    <row r="20" spans="1:9" ht="16.5" customHeight="1" x14ac:dyDescent="0.15">
      <c r="B20" s="235"/>
      <c r="C20" s="236"/>
      <c r="D20" s="237"/>
      <c r="E20" s="238"/>
      <c r="F20" s="239"/>
      <c r="G20" s="240"/>
      <c r="H20" s="241"/>
      <c r="I20" s="242"/>
    </row>
    <row r="21" spans="1:9" ht="16.5" customHeight="1" x14ac:dyDescent="0.15">
      <c r="A21" s="138">
        <v>8</v>
      </c>
      <c r="B21" s="243"/>
      <c r="C21" s="228"/>
      <c r="D21" s="229"/>
      <c r="E21" s="230"/>
      <c r="F21" s="231"/>
      <c r="G21" s="232"/>
      <c r="H21" s="233"/>
      <c r="I21" s="234"/>
    </row>
    <row r="22" spans="1:9" ht="16.5" customHeight="1" x14ac:dyDescent="0.15">
      <c r="B22" s="235"/>
      <c r="C22" s="260"/>
      <c r="D22" s="237"/>
      <c r="E22" s="261"/>
      <c r="F22" s="239"/>
      <c r="G22" s="240"/>
      <c r="H22" s="241"/>
      <c r="I22" s="242"/>
    </row>
    <row r="23" spans="1:9" ht="16.5" customHeight="1" x14ac:dyDescent="0.15">
      <c r="A23" s="138">
        <v>9</v>
      </c>
      <c r="B23" s="243"/>
      <c r="C23" s="228"/>
      <c r="D23" s="229"/>
      <c r="E23" s="259"/>
      <c r="F23" s="231"/>
      <c r="G23" s="232"/>
      <c r="H23" s="233"/>
      <c r="I23" s="234"/>
    </row>
    <row r="24" spans="1:9" ht="16.5" customHeight="1" x14ac:dyDescent="0.15">
      <c r="B24" s="235"/>
      <c r="C24" s="236"/>
      <c r="D24" s="267"/>
      <c r="E24" s="238"/>
      <c r="F24" s="239"/>
      <c r="G24" s="240"/>
      <c r="H24" s="241"/>
      <c r="I24" s="242"/>
    </row>
    <row r="25" spans="1:9" ht="16.5" customHeight="1" x14ac:dyDescent="0.15">
      <c r="A25" s="138">
        <v>10</v>
      </c>
      <c r="B25" s="243"/>
      <c r="C25" s="228"/>
      <c r="D25" s="268"/>
      <c r="E25" s="259"/>
      <c r="F25" s="231"/>
      <c r="G25" s="232"/>
      <c r="H25" s="233"/>
      <c r="I25" s="234"/>
    </row>
    <row r="26" spans="1:9" ht="16.5" customHeight="1" x14ac:dyDescent="0.15">
      <c r="B26" s="235"/>
      <c r="C26" s="236"/>
      <c r="D26" s="237"/>
      <c r="E26" s="238"/>
      <c r="F26" s="239"/>
      <c r="G26" s="240"/>
      <c r="H26" s="241"/>
      <c r="I26" s="242"/>
    </row>
    <row r="27" spans="1:9" ht="16.5" customHeight="1" x14ac:dyDescent="0.15">
      <c r="A27" s="138">
        <v>11</v>
      </c>
      <c r="B27" s="243"/>
      <c r="C27" s="228"/>
      <c r="D27" s="229"/>
      <c r="E27" s="259"/>
      <c r="F27" s="231"/>
      <c r="G27" s="232"/>
      <c r="H27" s="233"/>
      <c r="I27" s="262"/>
    </row>
    <row r="28" spans="1:9" ht="16.5" customHeight="1" x14ac:dyDescent="0.15">
      <c r="B28" s="235"/>
      <c r="C28" s="260"/>
      <c r="D28" s="237"/>
      <c r="E28" s="261"/>
      <c r="F28" s="239"/>
      <c r="G28" s="240"/>
      <c r="H28" s="241"/>
      <c r="I28" s="242"/>
    </row>
    <row r="29" spans="1:9" ht="16.5" customHeight="1" x14ac:dyDescent="0.15">
      <c r="A29" s="138">
        <v>12</v>
      </c>
      <c r="B29" s="243"/>
      <c r="C29" s="228"/>
      <c r="D29" s="229"/>
      <c r="E29" s="259"/>
      <c r="F29" s="231"/>
      <c r="G29" s="232"/>
      <c r="H29" s="233"/>
      <c r="I29" s="234"/>
    </row>
    <row r="30" spans="1:9" ht="16.5" customHeight="1" x14ac:dyDescent="0.15">
      <c r="B30" s="235"/>
      <c r="C30" s="236"/>
      <c r="D30" s="237"/>
      <c r="E30" s="261"/>
      <c r="F30" s="239"/>
      <c r="G30" s="240"/>
      <c r="H30" s="241"/>
      <c r="I30" s="242"/>
    </row>
    <row r="31" spans="1:9" ht="16.5" customHeight="1" x14ac:dyDescent="0.15">
      <c r="A31" s="138">
        <v>13</v>
      </c>
      <c r="B31" s="243"/>
      <c r="C31" s="228"/>
      <c r="D31" s="229"/>
      <c r="E31" s="259"/>
      <c r="F31" s="231"/>
      <c r="G31" s="232"/>
      <c r="H31" s="233"/>
      <c r="I31" s="234"/>
    </row>
    <row r="32" spans="1:9" ht="16.5" customHeight="1" x14ac:dyDescent="0.15">
      <c r="B32" s="235"/>
      <c r="C32" s="236"/>
      <c r="D32" s="237"/>
      <c r="E32" s="238"/>
      <c r="F32" s="239"/>
      <c r="G32" s="240"/>
      <c r="H32" s="241"/>
      <c r="I32" s="242"/>
    </row>
    <row r="33" spans="1:9" ht="16.5" customHeight="1" x14ac:dyDescent="0.15">
      <c r="A33" s="138">
        <v>14</v>
      </c>
      <c r="B33" s="243"/>
      <c r="C33" s="228"/>
      <c r="D33" s="229"/>
      <c r="E33" s="259"/>
      <c r="F33" s="231"/>
      <c r="G33" s="232"/>
      <c r="H33" s="233"/>
      <c r="I33" s="234"/>
    </row>
    <row r="34" spans="1:9" ht="16.5" customHeight="1" x14ac:dyDescent="0.15">
      <c r="B34" s="235"/>
      <c r="C34" s="236"/>
      <c r="D34" s="237"/>
      <c r="E34" s="238"/>
      <c r="F34" s="239"/>
      <c r="G34" s="224"/>
      <c r="H34" s="225"/>
      <c r="I34" s="226"/>
    </row>
    <row r="35" spans="1:9" ht="16.5" customHeight="1" x14ac:dyDescent="0.15">
      <c r="A35" s="138">
        <v>15</v>
      </c>
      <c r="B35" s="243"/>
      <c r="C35" s="228"/>
      <c r="D35" s="263"/>
      <c r="E35" s="259"/>
      <c r="F35" s="231"/>
      <c r="G35" s="232"/>
      <c r="H35" s="233"/>
      <c r="I35" s="234"/>
    </row>
    <row r="36" spans="1:9" ht="16.5" customHeight="1" x14ac:dyDescent="0.15">
      <c r="B36" s="235"/>
      <c r="C36" s="236"/>
      <c r="D36" s="237"/>
      <c r="E36" s="238"/>
      <c r="F36" s="239"/>
      <c r="G36" s="240"/>
      <c r="H36" s="241"/>
      <c r="I36" s="242"/>
    </row>
    <row r="37" spans="1:9" ht="16.5" customHeight="1" x14ac:dyDescent="0.15">
      <c r="A37" s="138">
        <v>16</v>
      </c>
      <c r="B37" s="246"/>
      <c r="C37" s="247" t="s">
        <v>458</v>
      </c>
      <c r="D37" s="248"/>
      <c r="E37" s="249"/>
      <c r="F37" s="250"/>
      <c r="G37" s="251"/>
      <c r="H37" s="252"/>
      <c r="I37" s="253"/>
    </row>
  </sheetData>
  <mergeCells count="6">
    <mergeCell ref="B4:C4"/>
    <mergeCell ref="D4:D5"/>
    <mergeCell ref="E4:E5"/>
    <mergeCell ref="F4:F5"/>
    <mergeCell ref="I4:I5"/>
    <mergeCell ref="B5:C5"/>
  </mergeCells>
  <phoneticPr fontId="2"/>
  <printOptions horizontalCentered="1"/>
  <pageMargins left="0.39370078740157483" right="0.39370078740157483" top="0.78740157480314965" bottom="0.39370078740157483" header="0.59055118110236227" footer="0"/>
  <pageSetup paperSize="9" orientation="landscape" r:id="rId1"/>
  <headerFooter alignWithMargins="0">
    <oddHeader>&amp;R&amp;"ＭＳ 明朝,標準"№&amp;P</oddHeader>
    <oddFooter>&amp;C&amp;"ＭＳ 明朝,標準"公益財団法人　三重県建設技術センター</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E9495-55BC-44A4-A393-6D54E7167E9B}">
  <dimension ref="A4:I390"/>
  <sheetViews>
    <sheetView showGridLines="0" view="pageBreakPreview" zoomScale="85" zoomScaleNormal="75" zoomScaleSheetLayoutView="85" workbookViewId="0">
      <pane xSplit="3" ySplit="5" topLeftCell="D6" activePane="bottomRight" state="frozen"/>
      <selection activeCell="H40" sqref="H40"/>
      <selection pane="topRight" activeCell="H40" sqref="H40"/>
      <selection pane="bottomLeft" activeCell="H40" sqref="H40"/>
      <selection pane="bottomRight" activeCell="H40" sqref="H40"/>
    </sheetView>
  </sheetViews>
  <sheetFormatPr defaultRowHeight="12" x14ac:dyDescent="0.15"/>
  <cols>
    <col min="1" max="1" width="3.25" style="138" customWidth="1"/>
    <col min="2" max="2" width="6.875" style="139" customWidth="1"/>
    <col min="3" max="3" width="27.5" style="140" customWidth="1"/>
    <col min="4" max="4" width="33.875" style="138" customWidth="1"/>
    <col min="5" max="5" width="9" style="141"/>
    <col min="6" max="6" width="9.375" style="139" customWidth="1"/>
    <col min="7" max="7" width="14.375" style="142" customWidth="1"/>
    <col min="8" max="8" width="16.625" style="138" customWidth="1"/>
    <col min="9" max="9" width="22.5" style="140" customWidth="1"/>
    <col min="10" max="10" width="21.875" style="138" customWidth="1"/>
    <col min="11" max="256" width="9" style="138"/>
    <col min="257" max="257" width="3.25" style="138" customWidth="1"/>
    <col min="258" max="258" width="6.875" style="138" customWidth="1"/>
    <col min="259" max="259" width="27.5" style="138" customWidth="1"/>
    <col min="260" max="260" width="33.875" style="138" customWidth="1"/>
    <col min="261" max="261" width="9" style="138"/>
    <col min="262" max="262" width="9.375" style="138" customWidth="1"/>
    <col min="263" max="263" width="14.375" style="138" customWidth="1"/>
    <col min="264" max="264" width="16.625" style="138" customWidth="1"/>
    <col min="265" max="265" width="22.5" style="138" customWidth="1"/>
    <col min="266" max="512" width="9" style="138"/>
    <col min="513" max="513" width="3.25" style="138" customWidth="1"/>
    <col min="514" max="514" width="6.875" style="138" customWidth="1"/>
    <col min="515" max="515" width="27.5" style="138" customWidth="1"/>
    <col min="516" max="516" width="33.875" style="138" customWidth="1"/>
    <col min="517" max="517" width="9" style="138"/>
    <col min="518" max="518" width="9.375" style="138" customWidth="1"/>
    <col min="519" max="519" width="14.375" style="138" customWidth="1"/>
    <col min="520" max="520" width="16.625" style="138" customWidth="1"/>
    <col min="521" max="521" width="22.5" style="138" customWidth="1"/>
    <col min="522" max="768" width="9" style="138"/>
    <col min="769" max="769" width="3.25" style="138" customWidth="1"/>
    <col min="770" max="770" width="6.875" style="138" customWidth="1"/>
    <col min="771" max="771" width="27.5" style="138" customWidth="1"/>
    <col min="772" max="772" width="33.875" style="138" customWidth="1"/>
    <col min="773" max="773" width="9" style="138"/>
    <col min="774" max="774" width="9.375" style="138" customWidth="1"/>
    <col min="775" max="775" width="14.375" style="138" customWidth="1"/>
    <col min="776" max="776" width="16.625" style="138" customWidth="1"/>
    <col min="777" max="777" width="22.5" style="138" customWidth="1"/>
    <col min="778" max="1024" width="9" style="138"/>
    <col min="1025" max="1025" width="3.25" style="138" customWidth="1"/>
    <col min="1026" max="1026" width="6.875" style="138" customWidth="1"/>
    <col min="1027" max="1027" width="27.5" style="138" customWidth="1"/>
    <col min="1028" max="1028" width="33.875" style="138" customWidth="1"/>
    <col min="1029" max="1029" width="9" style="138"/>
    <col min="1030" max="1030" width="9.375" style="138" customWidth="1"/>
    <col min="1031" max="1031" width="14.375" style="138" customWidth="1"/>
    <col min="1032" max="1032" width="16.625" style="138" customWidth="1"/>
    <col min="1033" max="1033" width="22.5" style="138" customWidth="1"/>
    <col min="1034" max="1280" width="9" style="138"/>
    <col min="1281" max="1281" width="3.25" style="138" customWidth="1"/>
    <col min="1282" max="1282" width="6.875" style="138" customWidth="1"/>
    <col min="1283" max="1283" width="27.5" style="138" customWidth="1"/>
    <col min="1284" max="1284" width="33.875" style="138" customWidth="1"/>
    <col min="1285" max="1285" width="9" style="138"/>
    <col min="1286" max="1286" width="9.375" style="138" customWidth="1"/>
    <col min="1287" max="1287" width="14.375" style="138" customWidth="1"/>
    <col min="1288" max="1288" width="16.625" style="138" customWidth="1"/>
    <col min="1289" max="1289" width="22.5" style="138" customWidth="1"/>
    <col min="1290" max="1536" width="9" style="138"/>
    <col min="1537" max="1537" width="3.25" style="138" customWidth="1"/>
    <col min="1538" max="1538" width="6.875" style="138" customWidth="1"/>
    <col min="1539" max="1539" width="27.5" style="138" customWidth="1"/>
    <col min="1540" max="1540" width="33.875" style="138" customWidth="1"/>
    <col min="1541" max="1541" width="9" style="138"/>
    <col min="1542" max="1542" width="9.375" style="138" customWidth="1"/>
    <col min="1543" max="1543" width="14.375" style="138" customWidth="1"/>
    <col min="1544" max="1544" width="16.625" style="138" customWidth="1"/>
    <col min="1545" max="1545" width="22.5" style="138" customWidth="1"/>
    <col min="1546" max="1792" width="9" style="138"/>
    <col min="1793" max="1793" width="3.25" style="138" customWidth="1"/>
    <col min="1794" max="1794" width="6.875" style="138" customWidth="1"/>
    <col min="1795" max="1795" width="27.5" style="138" customWidth="1"/>
    <col min="1796" max="1796" width="33.875" style="138" customWidth="1"/>
    <col min="1797" max="1797" width="9" style="138"/>
    <col min="1798" max="1798" width="9.375" style="138" customWidth="1"/>
    <col min="1799" max="1799" width="14.375" style="138" customWidth="1"/>
    <col min="1800" max="1800" width="16.625" style="138" customWidth="1"/>
    <col min="1801" max="1801" width="22.5" style="138" customWidth="1"/>
    <col min="1802" max="2048" width="9" style="138"/>
    <col min="2049" max="2049" width="3.25" style="138" customWidth="1"/>
    <col min="2050" max="2050" width="6.875" style="138" customWidth="1"/>
    <col min="2051" max="2051" width="27.5" style="138" customWidth="1"/>
    <col min="2052" max="2052" width="33.875" style="138" customWidth="1"/>
    <col min="2053" max="2053" width="9" style="138"/>
    <col min="2054" max="2054" width="9.375" style="138" customWidth="1"/>
    <col min="2055" max="2055" width="14.375" style="138" customWidth="1"/>
    <col min="2056" max="2056" width="16.625" style="138" customWidth="1"/>
    <col min="2057" max="2057" width="22.5" style="138" customWidth="1"/>
    <col min="2058" max="2304" width="9" style="138"/>
    <col min="2305" max="2305" width="3.25" style="138" customWidth="1"/>
    <col min="2306" max="2306" width="6.875" style="138" customWidth="1"/>
    <col min="2307" max="2307" width="27.5" style="138" customWidth="1"/>
    <col min="2308" max="2308" width="33.875" style="138" customWidth="1"/>
    <col min="2309" max="2309" width="9" style="138"/>
    <col min="2310" max="2310" width="9.375" style="138" customWidth="1"/>
    <col min="2311" max="2311" width="14.375" style="138" customWidth="1"/>
    <col min="2312" max="2312" width="16.625" style="138" customWidth="1"/>
    <col min="2313" max="2313" width="22.5" style="138" customWidth="1"/>
    <col min="2314" max="2560" width="9" style="138"/>
    <col min="2561" max="2561" width="3.25" style="138" customWidth="1"/>
    <col min="2562" max="2562" width="6.875" style="138" customWidth="1"/>
    <col min="2563" max="2563" width="27.5" style="138" customWidth="1"/>
    <col min="2564" max="2564" width="33.875" style="138" customWidth="1"/>
    <col min="2565" max="2565" width="9" style="138"/>
    <col min="2566" max="2566" width="9.375" style="138" customWidth="1"/>
    <col min="2567" max="2567" width="14.375" style="138" customWidth="1"/>
    <col min="2568" max="2568" width="16.625" style="138" customWidth="1"/>
    <col min="2569" max="2569" width="22.5" style="138" customWidth="1"/>
    <col min="2570" max="2816" width="9" style="138"/>
    <col min="2817" max="2817" width="3.25" style="138" customWidth="1"/>
    <col min="2818" max="2818" width="6.875" style="138" customWidth="1"/>
    <col min="2819" max="2819" width="27.5" style="138" customWidth="1"/>
    <col min="2820" max="2820" width="33.875" style="138" customWidth="1"/>
    <col min="2821" max="2821" width="9" style="138"/>
    <col min="2822" max="2822" width="9.375" style="138" customWidth="1"/>
    <col min="2823" max="2823" width="14.375" style="138" customWidth="1"/>
    <col min="2824" max="2824" width="16.625" style="138" customWidth="1"/>
    <col min="2825" max="2825" width="22.5" style="138" customWidth="1"/>
    <col min="2826" max="3072" width="9" style="138"/>
    <col min="3073" max="3073" width="3.25" style="138" customWidth="1"/>
    <col min="3074" max="3074" width="6.875" style="138" customWidth="1"/>
    <col min="3075" max="3075" width="27.5" style="138" customWidth="1"/>
    <col min="3076" max="3076" width="33.875" style="138" customWidth="1"/>
    <col min="3077" max="3077" width="9" style="138"/>
    <col min="3078" max="3078" width="9.375" style="138" customWidth="1"/>
    <col min="3079" max="3079" width="14.375" style="138" customWidth="1"/>
    <col min="3080" max="3080" width="16.625" style="138" customWidth="1"/>
    <col min="3081" max="3081" width="22.5" style="138" customWidth="1"/>
    <col min="3082" max="3328" width="9" style="138"/>
    <col min="3329" max="3329" width="3.25" style="138" customWidth="1"/>
    <col min="3330" max="3330" width="6.875" style="138" customWidth="1"/>
    <col min="3331" max="3331" width="27.5" style="138" customWidth="1"/>
    <col min="3332" max="3332" width="33.875" style="138" customWidth="1"/>
    <col min="3333" max="3333" width="9" style="138"/>
    <col min="3334" max="3334" width="9.375" style="138" customWidth="1"/>
    <col min="3335" max="3335" width="14.375" style="138" customWidth="1"/>
    <col min="3336" max="3336" width="16.625" style="138" customWidth="1"/>
    <col min="3337" max="3337" width="22.5" style="138" customWidth="1"/>
    <col min="3338" max="3584" width="9" style="138"/>
    <col min="3585" max="3585" width="3.25" style="138" customWidth="1"/>
    <col min="3586" max="3586" width="6.875" style="138" customWidth="1"/>
    <col min="3587" max="3587" width="27.5" style="138" customWidth="1"/>
    <col min="3588" max="3588" width="33.875" style="138" customWidth="1"/>
    <col min="3589" max="3589" width="9" style="138"/>
    <col min="3590" max="3590" width="9.375" style="138" customWidth="1"/>
    <col min="3591" max="3591" width="14.375" style="138" customWidth="1"/>
    <col min="3592" max="3592" width="16.625" style="138" customWidth="1"/>
    <col min="3593" max="3593" width="22.5" style="138" customWidth="1"/>
    <col min="3594" max="3840" width="9" style="138"/>
    <col min="3841" max="3841" width="3.25" style="138" customWidth="1"/>
    <col min="3842" max="3842" width="6.875" style="138" customWidth="1"/>
    <col min="3843" max="3843" width="27.5" style="138" customWidth="1"/>
    <col min="3844" max="3844" width="33.875" style="138" customWidth="1"/>
    <col min="3845" max="3845" width="9" style="138"/>
    <col min="3846" max="3846" width="9.375" style="138" customWidth="1"/>
    <col min="3847" max="3847" width="14.375" style="138" customWidth="1"/>
    <col min="3848" max="3848" width="16.625" style="138" customWidth="1"/>
    <col min="3849" max="3849" width="22.5" style="138" customWidth="1"/>
    <col min="3850" max="4096" width="9" style="138"/>
    <col min="4097" max="4097" width="3.25" style="138" customWidth="1"/>
    <col min="4098" max="4098" width="6.875" style="138" customWidth="1"/>
    <col min="4099" max="4099" width="27.5" style="138" customWidth="1"/>
    <col min="4100" max="4100" width="33.875" style="138" customWidth="1"/>
    <col min="4101" max="4101" width="9" style="138"/>
    <col min="4102" max="4102" width="9.375" style="138" customWidth="1"/>
    <col min="4103" max="4103" width="14.375" style="138" customWidth="1"/>
    <col min="4104" max="4104" width="16.625" style="138" customWidth="1"/>
    <col min="4105" max="4105" width="22.5" style="138" customWidth="1"/>
    <col min="4106" max="4352" width="9" style="138"/>
    <col min="4353" max="4353" width="3.25" style="138" customWidth="1"/>
    <col min="4354" max="4354" width="6.875" style="138" customWidth="1"/>
    <col min="4355" max="4355" width="27.5" style="138" customWidth="1"/>
    <col min="4356" max="4356" width="33.875" style="138" customWidth="1"/>
    <col min="4357" max="4357" width="9" style="138"/>
    <col min="4358" max="4358" width="9.375" style="138" customWidth="1"/>
    <col min="4359" max="4359" width="14.375" style="138" customWidth="1"/>
    <col min="4360" max="4360" width="16.625" style="138" customWidth="1"/>
    <col min="4361" max="4361" width="22.5" style="138" customWidth="1"/>
    <col min="4362" max="4608" width="9" style="138"/>
    <col min="4609" max="4609" width="3.25" style="138" customWidth="1"/>
    <col min="4610" max="4610" width="6.875" style="138" customWidth="1"/>
    <col min="4611" max="4611" width="27.5" style="138" customWidth="1"/>
    <col min="4612" max="4612" width="33.875" style="138" customWidth="1"/>
    <col min="4613" max="4613" width="9" style="138"/>
    <col min="4614" max="4614" width="9.375" style="138" customWidth="1"/>
    <col min="4615" max="4615" width="14.375" style="138" customWidth="1"/>
    <col min="4616" max="4616" width="16.625" style="138" customWidth="1"/>
    <col min="4617" max="4617" width="22.5" style="138" customWidth="1"/>
    <col min="4618" max="4864" width="9" style="138"/>
    <col min="4865" max="4865" width="3.25" style="138" customWidth="1"/>
    <col min="4866" max="4866" width="6.875" style="138" customWidth="1"/>
    <col min="4867" max="4867" width="27.5" style="138" customWidth="1"/>
    <col min="4868" max="4868" width="33.875" style="138" customWidth="1"/>
    <col min="4869" max="4869" width="9" style="138"/>
    <col min="4870" max="4870" width="9.375" style="138" customWidth="1"/>
    <col min="4871" max="4871" width="14.375" style="138" customWidth="1"/>
    <col min="4872" max="4872" width="16.625" style="138" customWidth="1"/>
    <col min="4873" max="4873" width="22.5" style="138" customWidth="1"/>
    <col min="4874" max="5120" width="9" style="138"/>
    <col min="5121" max="5121" width="3.25" style="138" customWidth="1"/>
    <col min="5122" max="5122" width="6.875" style="138" customWidth="1"/>
    <col min="5123" max="5123" width="27.5" style="138" customWidth="1"/>
    <col min="5124" max="5124" width="33.875" style="138" customWidth="1"/>
    <col min="5125" max="5125" width="9" style="138"/>
    <col min="5126" max="5126" width="9.375" style="138" customWidth="1"/>
    <col min="5127" max="5127" width="14.375" style="138" customWidth="1"/>
    <col min="5128" max="5128" width="16.625" style="138" customWidth="1"/>
    <col min="5129" max="5129" width="22.5" style="138" customWidth="1"/>
    <col min="5130" max="5376" width="9" style="138"/>
    <col min="5377" max="5377" width="3.25" style="138" customWidth="1"/>
    <col min="5378" max="5378" width="6.875" style="138" customWidth="1"/>
    <col min="5379" max="5379" width="27.5" style="138" customWidth="1"/>
    <col min="5380" max="5380" width="33.875" style="138" customWidth="1"/>
    <col min="5381" max="5381" width="9" style="138"/>
    <col min="5382" max="5382" width="9.375" style="138" customWidth="1"/>
    <col min="5383" max="5383" width="14.375" style="138" customWidth="1"/>
    <col min="5384" max="5384" width="16.625" style="138" customWidth="1"/>
    <col min="5385" max="5385" width="22.5" style="138" customWidth="1"/>
    <col min="5386" max="5632" width="9" style="138"/>
    <col min="5633" max="5633" width="3.25" style="138" customWidth="1"/>
    <col min="5634" max="5634" width="6.875" style="138" customWidth="1"/>
    <col min="5635" max="5635" width="27.5" style="138" customWidth="1"/>
    <col min="5636" max="5636" width="33.875" style="138" customWidth="1"/>
    <col min="5637" max="5637" width="9" style="138"/>
    <col min="5638" max="5638" width="9.375" style="138" customWidth="1"/>
    <col min="5639" max="5639" width="14.375" style="138" customWidth="1"/>
    <col min="5640" max="5640" width="16.625" style="138" customWidth="1"/>
    <col min="5641" max="5641" width="22.5" style="138" customWidth="1"/>
    <col min="5642" max="5888" width="9" style="138"/>
    <col min="5889" max="5889" width="3.25" style="138" customWidth="1"/>
    <col min="5890" max="5890" width="6.875" style="138" customWidth="1"/>
    <col min="5891" max="5891" width="27.5" style="138" customWidth="1"/>
    <col min="5892" max="5892" width="33.875" style="138" customWidth="1"/>
    <col min="5893" max="5893" width="9" style="138"/>
    <col min="5894" max="5894" width="9.375" style="138" customWidth="1"/>
    <col min="5895" max="5895" width="14.375" style="138" customWidth="1"/>
    <col min="5896" max="5896" width="16.625" style="138" customWidth="1"/>
    <col min="5897" max="5897" width="22.5" style="138" customWidth="1"/>
    <col min="5898" max="6144" width="9" style="138"/>
    <col min="6145" max="6145" width="3.25" style="138" customWidth="1"/>
    <col min="6146" max="6146" width="6.875" style="138" customWidth="1"/>
    <col min="6147" max="6147" width="27.5" style="138" customWidth="1"/>
    <col min="6148" max="6148" width="33.875" style="138" customWidth="1"/>
    <col min="6149" max="6149" width="9" style="138"/>
    <col min="6150" max="6150" width="9.375" style="138" customWidth="1"/>
    <col min="6151" max="6151" width="14.375" style="138" customWidth="1"/>
    <col min="6152" max="6152" width="16.625" style="138" customWidth="1"/>
    <col min="6153" max="6153" width="22.5" style="138" customWidth="1"/>
    <col min="6154" max="6400" width="9" style="138"/>
    <col min="6401" max="6401" width="3.25" style="138" customWidth="1"/>
    <col min="6402" max="6402" width="6.875" style="138" customWidth="1"/>
    <col min="6403" max="6403" width="27.5" style="138" customWidth="1"/>
    <col min="6404" max="6404" width="33.875" style="138" customWidth="1"/>
    <col min="6405" max="6405" width="9" style="138"/>
    <col min="6406" max="6406" width="9.375" style="138" customWidth="1"/>
    <col min="6407" max="6407" width="14.375" style="138" customWidth="1"/>
    <col min="6408" max="6408" width="16.625" style="138" customWidth="1"/>
    <col min="6409" max="6409" width="22.5" style="138" customWidth="1"/>
    <col min="6410" max="6656" width="9" style="138"/>
    <col min="6657" max="6657" width="3.25" style="138" customWidth="1"/>
    <col min="6658" max="6658" width="6.875" style="138" customWidth="1"/>
    <col min="6659" max="6659" width="27.5" style="138" customWidth="1"/>
    <col min="6660" max="6660" width="33.875" style="138" customWidth="1"/>
    <col min="6661" max="6661" width="9" style="138"/>
    <col min="6662" max="6662" width="9.375" style="138" customWidth="1"/>
    <col min="6663" max="6663" width="14.375" style="138" customWidth="1"/>
    <col min="6664" max="6664" width="16.625" style="138" customWidth="1"/>
    <col min="6665" max="6665" width="22.5" style="138" customWidth="1"/>
    <col min="6666" max="6912" width="9" style="138"/>
    <col min="6913" max="6913" width="3.25" style="138" customWidth="1"/>
    <col min="6914" max="6914" width="6.875" style="138" customWidth="1"/>
    <col min="6915" max="6915" width="27.5" style="138" customWidth="1"/>
    <col min="6916" max="6916" width="33.875" style="138" customWidth="1"/>
    <col min="6917" max="6917" width="9" style="138"/>
    <col min="6918" max="6918" width="9.375" style="138" customWidth="1"/>
    <col min="6919" max="6919" width="14.375" style="138" customWidth="1"/>
    <col min="6920" max="6920" width="16.625" style="138" customWidth="1"/>
    <col min="6921" max="6921" width="22.5" style="138" customWidth="1"/>
    <col min="6922" max="7168" width="9" style="138"/>
    <col min="7169" max="7169" width="3.25" style="138" customWidth="1"/>
    <col min="7170" max="7170" width="6.875" style="138" customWidth="1"/>
    <col min="7171" max="7171" width="27.5" style="138" customWidth="1"/>
    <col min="7172" max="7172" width="33.875" style="138" customWidth="1"/>
    <col min="7173" max="7173" width="9" style="138"/>
    <col min="7174" max="7174" width="9.375" style="138" customWidth="1"/>
    <col min="7175" max="7175" width="14.375" style="138" customWidth="1"/>
    <col min="7176" max="7176" width="16.625" style="138" customWidth="1"/>
    <col min="7177" max="7177" width="22.5" style="138" customWidth="1"/>
    <col min="7178" max="7424" width="9" style="138"/>
    <col min="7425" max="7425" width="3.25" style="138" customWidth="1"/>
    <col min="7426" max="7426" width="6.875" style="138" customWidth="1"/>
    <col min="7427" max="7427" width="27.5" style="138" customWidth="1"/>
    <col min="7428" max="7428" width="33.875" style="138" customWidth="1"/>
    <col min="7429" max="7429" width="9" style="138"/>
    <col min="7430" max="7430" width="9.375" style="138" customWidth="1"/>
    <col min="7431" max="7431" width="14.375" style="138" customWidth="1"/>
    <col min="7432" max="7432" width="16.625" style="138" customWidth="1"/>
    <col min="7433" max="7433" width="22.5" style="138" customWidth="1"/>
    <col min="7434" max="7680" width="9" style="138"/>
    <col min="7681" max="7681" width="3.25" style="138" customWidth="1"/>
    <col min="7682" max="7682" width="6.875" style="138" customWidth="1"/>
    <col min="7683" max="7683" width="27.5" style="138" customWidth="1"/>
    <col min="7684" max="7684" width="33.875" style="138" customWidth="1"/>
    <col min="7685" max="7685" width="9" style="138"/>
    <col min="7686" max="7686" width="9.375" style="138" customWidth="1"/>
    <col min="7687" max="7687" width="14.375" style="138" customWidth="1"/>
    <col min="7688" max="7688" width="16.625" style="138" customWidth="1"/>
    <col min="7689" max="7689" width="22.5" style="138" customWidth="1"/>
    <col min="7690" max="7936" width="9" style="138"/>
    <col min="7937" max="7937" width="3.25" style="138" customWidth="1"/>
    <col min="7938" max="7938" width="6.875" style="138" customWidth="1"/>
    <col min="7939" max="7939" width="27.5" style="138" customWidth="1"/>
    <col min="7940" max="7940" width="33.875" style="138" customWidth="1"/>
    <col min="7941" max="7941" width="9" style="138"/>
    <col min="7942" max="7942" width="9.375" style="138" customWidth="1"/>
    <col min="7943" max="7943" width="14.375" style="138" customWidth="1"/>
    <col min="7944" max="7944" width="16.625" style="138" customWidth="1"/>
    <col min="7945" max="7945" width="22.5" style="138" customWidth="1"/>
    <col min="7946" max="8192" width="9" style="138"/>
    <col min="8193" max="8193" width="3.25" style="138" customWidth="1"/>
    <col min="8194" max="8194" width="6.875" style="138" customWidth="1"/>
    <col min="8195" max="8195" width="27.5" style="138" customWidth="1"/>
    <col min="8196" max="8196" width="33.875" style="138" customWidth="1"/>
    <col min="8197" max="8197" width="9" style="138"/>
    <col min="8198" max="8198" width="9.375" style="138" customWidth="1"/>
    <col min="8199" max="8199" width="14.375" style="138" customWidth="1"/>
    <col min="8200" max="8200" width="16.625" style="138" customWidth="1"/>
    <col min="8201" max="8201" width="22.5" style="138" customWidth="1"/>
    <col min="8202" max="8448" width="9" style="138"/>
    <col min="8449" max="8449" width="3.25" style="138" customWidth="1"/>
    <col min="8450" max="8450" width="6.875" style="138" customWidth="1"/>
    <col min="8451" max="8451" width="27.5" style="138" customWidth="1"/>
    <col min="8452" max="8452" width="33.875" style="138" customWidth="1"/>
    <col min="8453" max="8453" width="9" style="138"/>
    <col min="8454" max="8454" width="9.375" style="138" customWidth="1"/>
    <col min="8455" max="8455" width="14.375" style="138" customWidth="1"/>
    <col min="8456" max="8456" width="16.625" style="138" customWidth="1"/>
    <col min="8457" max="8457" width="22.5" style="138" customWidth="1"/>
    <col min="8458" max="8704" width="9" style="138"/>
    <col min="8705" max="8705" width="3.25" style="138" customWidth="1"/>
    <col min="8706" max="8706" width="6.875" style="138" customWidth="1"/>
    <col min="8707" max="8707" width="27.5" style="138" customWidth="1"/>
    <col min="8708" max="8708" width="33.875" style="138" customWidth="1"/>
    <col min="8709" max="8709" width="9" style="138"/>
    <col min="8710" max="8710" width="9.375" style="138" customWidth="1"/>
    <col min="8711" max="8711" width="14.375" style="138" customWidth="1"/>
    <col min="8712" max="8712" width="16.625" style="138" customWidth="1"/>
    <col min="8713" max="8713" width="22.5" style="138" customWidth="1"/>
    <col min="8714" max="8960" width="9" style="138"/>
    <col min="8961" max="8961" width="3.25" style="138" customWidth="1"/>
    <col min="8962" max="8962" width="6.875" style="138" customWidth="1"/>
    <col min="8963" max="8963" width="27.5" style="138" customWidth="1"/>
    <col min="8964" max="8964" width="33.875" style="138" customWidth="1"/>
    <col min="8965" max="8965" width="9" style="138"/>
    <col min="8966" max="8966" width="9.375" style="138" customWidth="1"/>
    <col min="8967" max="8967" width="14.375" style="138" customWidth="1"/>
    <col min="8968" max="8968" width="16.625" style="138" customWidth="1"/>
    <col min="8969" max="8969" width="22.5" style="138" customWidth="1"/>
    <col min="8970" max="9216" width="9" style="138"/>
    <col min="9217" max="9217" width="3.25" style="138" customWidth="1"/>
    <col min="9218" max="9218" width="6.875" style="138" customWidth="1"/>
    <col min="9219" max="9219" width="27.5" style="138" customWidth="1"/>
    <col min="9220" max="9220" width="33.875" style="138" customWidth="1"/>
    <col min="9221" max="9221" width="9" style="138"/>
    <col min="9222" max="9222" width="9.375" style="138" customWidth="1"/>
    <col min="9223" max="9223" width="14.375" style="138" customWidth="1"/>
    <col min="9224" max="9224" width="16.625" style="138" customWidth="1"/>
    <col min="9225" max="9225" width="22.5" style="138" customWidth="1"/>
    <col min="9226" max="9472" width="9" style="138"/>
    <col min="9473" max="9473" width="3.25" style="138" customWidth="1"/>
    <col min="9474" max="9474" width="6.875" style="138" customWidth="1"/>
    <col min="9475" max="9475" width="27.5" style="138" customWidth="1"/>
    <col min="9476" max="9476" width="33.875" style="138" customWidth="1"/>
    <col min="9477" max="9477" width="9" style="138"/>
    <col min="9478" max="9478" width="9.375" style="138" customWidth="1"/>
    <col min="9479" max="9479" width="14.375" style="138" customWidth="1"/>
    <col min="9480" max="9480" width="16.625" style="138" customWidth="1"/>
    <col min="9481" max="9481" width="22.5" style="138" customWidth="1"/>
    <col min="9482" max="9728" width="9" style="138"/>
    <col min="9729" max="9729" width="3.25" style="138" customWidth="1"/>
    <col min="9730" max="9730" width="6.875" style="138" customWidth="1"/>
    <col min="9731" max="9731" width="27.5" style="138" customWidth="1"/>
    <col min="9732" max="9732" width="33.875" style="138" customWidth="1"/>
    <col min="9733" max="9733" width="9" style="138"/>
    <col min="9734" max="9734" width="9.375" style="138" customWidth="1"/>
    <col min="9735" max="9735" width="14.375" style="138" customWidth="1"/>
    <col min="9736" max="9736" width="16.625" style="138" customWidth="1"/>
    <col min="9737" max="9737" width="22.5" style="138" customWidth="1"/>
    <col min="9738" max="9984" width="9" style="138"/>
    <col min="9985" max="9985" width="3.25" style="138" customWidth="1"/>
    <col min="9986" max="9986" width="6.875" style="138" customWidth="1"/>
    <col min="9987" max="9987" width="27.5" style="138" customWidth="1"/>
    <col min="9988" max="9988" width="33.875" style="138" customWidth="1"/>
    <col min="9989" max="9989" width="9" style="138"/>
    <col min="9990" max="9990" width="9.375" style="138" customWidth="1"/>
    <col min="9991" max="9991" width="14.375" style="138" customWidth="1"/>
    <col min="9992" max="9992" width="16.625" style="138" customWidth="1"/>
    <col min="9993" max="9993" width="22.5" style="138" customWidth="1"/>
    <col min="9994" max="10240" width="9" style="138"/>
    <col min="10241" max="10241" width="3.25" style="138" customWidth="1"/>
    <col min="10242" max="10242" width="6.875" style="138" customWidth="1"/>
    <col min="10243" max="10243" width="27.5" style="138" customWidth="1"/>
    <col min="10244" max="10244" width="33.875" style="138" customWidth="1"/>
    <col min="10245" max="10245" width="9" style="138"/>
    <col min="10246" max="10246" width="9.375" style="138" customWidth="1"/>
    <col min="10247" max="10247" width="14.375" style="138" customWidth="1"/>
    <col min="10248" max="10248" width="16.625" style="138" customWidth="1"/>
    <col min="10249" max="10249" width="22.5" style="138" customWidth="1"/>
    <col min="10250" max="10496" width="9" style="138"/>
    <col min="10497" max="10497" width="3.25" style="138" customWidth="1"/>
    <col min="10498" max="10498" width="6.875" style="138" customWidth="1"/>
    <col min="10499" max="10499" width="27.5" style="138" customWidth="1"/>
    <col min="10500" max="10500" width="33.875" style="138" customWidth="1"/>
    <col min="10501" max="10501" width="9" style="138"/>
    <col min="10502" max="10502" width="9.375" style="138" customWidth="1"/>
    <col min="10503" max="10503" width="14.375" style="138" customWidth="1"/>
    <col min="10504" max="10504" width="16.625" style="138" customWidth="1"/>
    <col min="10505" max="10505" width="22.5" style="138" customWidth="1"/>
    <col min="10506" max="10752" width="9" style="138"/>
    <col min="10753" max="10753" width="3.25" style="138" customWidth="1"/>
    <col min="10754" max="10754" width="6.875" style="138" customWidth="1"/>
    <col min="10755" max="10755" width="27.5" style="138" customWidth="1"/>
    <col min="10756" max="10756" width="33.875" style="138" customWidth="1"/>
    <col min="10757" max="10757" width="9" style="138"/>
    <col min="10758" max="10758" width="9.375" style="138" customWidth="1"/>
    <col min="10759" max="10759" width="14.375" style="138" customWidth="1"/>
    <col min="10760" max="10760" width="16.625" style="138" customWidth="1"/>
    <col min="10761" max="10761" width="22.5" style="138" customWidth="1"/>
    <col min="10762" max="11008" width="9" style="138"/>
    <col min="11009" max="11009" width="3.25" style="138" customWidth="1"/>
    <col min="11010" max="11010" width="6.875" style="138" customWidth="1"/>
    <col min="11011" max="11011" width="27.5" style="138" customWidth="1"/>
    <col min="11012" max="11012" width="33.875" style="138" customWidth="1"/>
    <col min="11013" max="11013" width="9" style="138"/>
    <col min="11014" max="11014" width="9.375" style="138" customWidth="1"/>
    <col min="11015" max="11015" width="14.375" style="138" customWidth="1"/>
    <col min="11016" max="11016" width="16.625" style="138" customWidth="1"/>
    <col min="11017" max="11017" width="22.5" style="138" customWidth="1"/>
    <col min="11018" max="11264" width="9" style="138"/>
    <col min="11265" max="11265" width="3.25" style="138" customWidth="1"/>
    <col min="11266" max="11266" width="6.875" style="138" customWidth="1"/>
    <col min="11267" max="11267" width="27.5" style="138" customWidth="1"/>
    <col min="11268" max="11268" width="33.875" style="138" customWidth="1"/>
    <col min="11269" max="11269" width="9" style="138"/>
    <col min="11270" max="11270" width="9.375" style="138" customWidth="1"/>
    <col min="11271" max="11271" width="14.375" style="138" customWidth="1"/>
    <col min="11272" max="11272" width="16.625" style="138" customWidth="1"/>
    <col min="11273" max="11273" width="22.5" style="138" customWidth="1"/>
    <col min="11274" max="11520" width="9" style="138"/>
    <col min="11521" max="11521" width="3.25" style="138" customWidth="1"/>
    <col min="11522" max="11522" width="6.875" style="138" customWidth="1"/>
    <col min="11523" max="11523" width="27.5" style="138" customWidth="1"/>
    <col min="11524" max="11524" width="33.875" style="138" customWidth="1"/>
    <col min="11525" max="11525" width="9" style="138"/>
    <col min="11526" max="11526" width="9.375" style="138" customWidth="1"/>
    <col min="11527" max="11527" width="14.375" style="138" customWidth="1"/>
    <col min="11528" max="11528" width="16.625" style="138" customWidth="1"/>
    <col min="11529" max="11529" width="22.5" style="138" customWidth="1"/>
    <col min="11530" max="11776" width="9" style="138"/>
    <col min="11777" max="11777" width="3.25" style="138" customWidth="1"/>
    <col min="11778" max="11778" width="6.875" style="138" customWidth="1"/>
    <col min="11779" max="11779" width="27.5" style="138" customWidth="1"/>
    <col min="11780" max="11780" width="33.875" style="138" customWidth="1"/>
    <col min="11781" max="11781" width="9" style="138"/>
    <col min="11782" max="11782" width="9.375" style="138" customWidth="1"/>
    <col min="11783" max="11783" width="14.375" style="138" customWidth="1"/>
    <col min="11784" max="11784" width="16.625" style="138" customWidth="1"/>
    <col min="11785" max="11785" width="22.5" style="138" customWidth="1"/>
    <col min="11786" max="12032" width="9" style="138"/>
    <col min="12033" max="12033" width="3.25" style="138" customWidth="1"/>
    <col min="12034" max="12034" width="6.875" style="138" customWidth="1"/>
    <col min="12035" max="12035" width="27.5" style="138" customWidth="1"/>
    <col min="12036" max="12036" width="33.875" style="138" customWidth="1"/>
    <col min="12037" max="12037" width="9" style="138"/>
    <col min="12038" max="12038" width="9.375" style="138" customWidth="1"/>
    <col min="12039" max="12039" width="14.375" style="138" customWidth="1"/>
    <col min="12040" max="12040" width="16.625" style="138" customWidth="1"/>
    <col min="12041" max="12041" width="22.5" style="138" customWidth="1"/>
    <col min="12042" max="12288" width="9" style="138"/>
    <col min="12289" max="12289" width="3.25" style="138" customWidth="1"/>
    <col min="12290" max="12290" width="6.875" style="138" customWidth="1"/>
    <col min="12291" max="12291" width="27.5" style="138" customWidth="1"/>
    <col min="12292" max="12292" width="33.875" style="138" customWidth="1"/>
    <col min="12293" max="12293" width="9" style="138"/>
    <col min="12294" max="12294" width="9.375" style="138" customWidth="1"/>
    <col min="12295" max="12295" width="14.375" style="138" customWidth="1"/>
    <col min="12296" max="12296" width="16.625" style="138" customWidth="1"/>
    <col min="12297" max="12297" width="22.5" style="138" customWidth="1"/>
    <col min="12298" max="12544" width="9" style="138"/>
    <col min="12545" max="12545" width="3.25" style="138" customWidth="1"/>
    <col min="12546" max="12546" width="6.875" style="138" customWidth="1"/>
    <col min="12547" max="12547" width="27.5" style="138" customWidth="1"/>
    <col min="12548" max="12548" width="33.875" style="138" customWidth="1"/>
    <col min="12549" max="12549" width="9" style="138"/>
    <col min="12550" max="12550" width="9.375" style="138" customWidth="1"/>
    <col min="12551" max="12551" width="14.375" style="138" customWidth="1"/>
    <col min="12552" max="12552" width="16.625" style="138" customWidth="1"/>
    <col min="12553" max="12553" width="22.5" style="138" customWidth="1"/>
    <col min="12554" max="12800" width="9" style="138"/>
    <col min="12801" max="12801" width="3.25" style="138" customWidth="1"/>
    <col min="12802" max="12802" width="6.875" style="138" customWidth="1"/>
    <col min="12803" max="12803" width="27.5" style="138" customWidth="1"/>
    <col min="12804" max="12804" width="33.875" style="138" customWidth="1"/>
    <col min="12805" max="12805" width="9" style="138"/>
    <col min="12806" max="12806" width="9.375" style="138" customWidth="1"/>
    <col min="12807" max="12807" width="14.375" style="138" customWidth="1"/>
    <col min="12808" max="12808" width="16.625" style="138" customWidth="1"/>
    <col min="12809" max="12809" width="22.5" style="138" customWidth="1"/>
    <col min="12810" max="13056" width="9" style="138"/>
    <col min="13057" max="13057" width="3.25" style="138" customWidth="1"/>
    <col min="13058" max="13058" width="6.875" style="138" customWidth="1"/>
    <col min="13059" max="13059" width="27.5" style="138" customWidth="1"/>
    <col min="13060" max="13060" width="33.875" style="138" customWidth="1"/>
    <col min="13061" max="13061" width="9" style="138"/>
    <col min="13062" max="13062" width="9.375" style="138" customWidth="1"/>
    <col min="13063" max="13063" width="14.375" style="138" customWidth="1"/>
    <col min="13064" max="13064" width="16.625" style="138" customWidth="1"/>
    <col min="13065" max="13065" width="22.5" style="138" customWidth="1"/>
    <col min="13066" max="13312" width="9" style="138"/>
    <col min="13313" max="13313" width="3.25" style="138" customWidth="1"/>
    <col min="13314" max="13314" width="6.875" style="138" customWidth="1"/>
    <col min="13315" max="13315" width="27.5" style="138" customWidth="1"/>
    <col min="13316" max="13316" width="33.875" style="138" customWidth="1"/>
    <col min="13317" max="13317" width="9" style="138"/>
    <col min="13318" max="13318" width="9.375" style="138" customWidth="1"/>
    <col min="13319" max="13319" width="14.375" style="138" customWidth="1"/>
    <col min="13320" max="13320" width="16.625" style="138" customWidth="1"/>
    <col min="13321" max="13321" width="22.5" style="138" customWidth="1"/>
    <col min="13322" max="13568" width="9" style="138"/>
    <col min="13569" max="13569" width="3.25" style="138" customWidth="1"/>
    <col min="13570" max="13570" width="6.875" style="138" customWidth="1"/>
    <col min="13571" max="13571" width="27.5" style="138" customWidth="1"/>
    <col min="13572" max="13572" width="33.875" style="138" customWidth="1"/>
    <col min="13573" max="13573" width="9" style="138"/>
    <col min="13574" max="13574" width="9.375" style="138" customWidth="1"/>
    <col min="13575" max="13575" width="14.375" style="138" customWidth="1"/>
    <col min="13576" max="13576" width="16.625" style="138" customWidth="1"/>
    <col min="13577" max="13577" width="22.5" style="138" customWidth="1"/>
    <col min="13578" max="13824" width="9" style="138"/>
    <col min="13825" max="13825" width="3.25" style="138" customWidth="1"/>
    <col min="13826" max="13826" width="6.875" style="138" customWidth="1"/>
    <col min="13827" max="13827" width="27.5" style="138" customWidth="1"/>
    <col min="13828" max="13828" width="33.875" style="138" customWidth="1"/>
    <col min="13829" max="13829" width="9" style="138"/>
    <col min="13830" max="13830" width="9.375" style="138" customWidth="1"/>
    <col min="13831" max="13831" width="14.375" style="138" customWidth="1"/>
    <col min="13832" max="13832" width="16.625" style="138" customWidth="1"/>
    <col min="13833" max="13833" width="22.5" style="138" customWidth="1"/>
    <col min="13834" max="14080" width="9" style="138"/>
    <col min="14081" max="14081" width="3.25" style="138" customWidth="1"/>
    <col min="14082" max="14082" width="6.875" style="138" customWidth="1"/>
    <col min="14083" max="14083" width="27.5" style="138" customWidth="1"/>
    <col min="14084" max="14084" width="33.875" style="138" customWidth="1"/>
    <col min="14085" max="14085" width="9" style="138"/>
    <col min="14086" max="14086" width="9.375" style="138" customWidth="1"/>
    <col min="14087" max="14087" width="14.375" style="138" customWidth="1"/>
    <col min="14088" max="14088" width="16.625" style="138" customWidth="1"/>
    <col min="14089" max="14089" width="22.5" style="138" customWidth="1"/>
    <col min="14090" max="14336" width="9" style="138"/>
    <col min="14337" max="14337" width="3.25" style="138" customWidth="1"/>
    <col min="14338" max="14338" width="6.875" style="138" customWidth="1"/>
    <col min="14339" max="14339" width="27.5" style="138" customWidth="1"/>
    <col min="14340" max="14340" width="33.875" style="138" customWidth="1"/>
    <col min="14341" max="14341" width="9" style="138"/>
    <col min="14342" max="14342" width="9.375" style="138" customWidth="1"/>
    <col min="14343" max="14343" width="14.375" style="138" customWidth="1"/>
    <col min="14344" max="14344" width="16.625" style="138" customWidth="1"/>
    <col min="14345" max="14345" width="22.5" style="138" customWidth="1"/>
    <col min="14346" max="14592" width="9" style="138"/>
    <col min="14593" max="14593" width="3.25" style="138" customWidth="1"/>
    <col min="14594" max="14594" width="6.875" style="138" customWidth="1"/>
    <col min="14595" max="14595" width="27.5" style="138" customWidth="1"/>
    <col min="14596" max="14596" width="33.875" style="138" customWidth="1"/>
    <col min="14597" max="14597" width="9" style="138"/>
    <col min="14598" max="14598" width="9.375" style="138" customWidth="1"/>
    <col min="14599" max="14599" width="14.375" style="138" customWidth="1"/>
    <col min="14600" max="14600" width="16.625" style="138" customWidth="1"/>
    <col min="14601" max="14601" width="22.5" style="138" customWidth="1"/>
    <col min="14602" max="14848" width="9" style="138"/>
    <col min="14849" max="14849" width="3.25" style="138" customWidth="1"/>
    <col min="14850" max="14850" width="6.875" style="138" customWidth="1"/>
    <col min="14851" max="14851" width="27.5" style="138" customWidth="1"/>
    <col min="14852" max="14852" width="33.875" style="138" customWidth="1"/>
    <col min="14853" max="14853" width="9" style="138"/>
    <col min="14854" max="14854" width="9.375" style="138" customWidth="1"/>
    <col min="14855" max="14855" width="14.375" style="138" customWidth="1"/>
    <col min="14856" max="14856" width="16.625" style="138" customWidth="1"/>
    <col min="14857" max="14857" width="22.5" style="138" customWidth="1"/>
    <col min="14858" max="15104" width="9" style="138"/>
    <col min="15105" max="15105" width="3.25" style="138" customWidth="1"/>
    <col min="15106" max="15106" width="6.875" style="138" customWidth="1"/>
    <col min="15107" max="15107" width="27.5" style="138" customWidth="1"/>
    <col min="15108" max="15108" width="33.875" style="138" customWidth="1"/>
    <col min="15109" max="15109" width="9" style="138"/>
    <col min="15110" max="15110" width="9.375" style="138" customWidth="1"/>
    <col min="15111" max="15111" width="14.375" style="138" customWidth="1"/>
    <col min="15112" max="15112" width="16.625" style="138" customWidth="1"/>
    <col min="15113" max="15113" width="22.5" style="138" customWidth="1"/>
    <col min="15114" max="15360" width="9" style="138"/>
    <col min="15361" max="15361" width="3.25" style="138" customWidth="1"/>
    <col min="15362" max="15362" width="6.875" style="138" customWidth="1"/>
    <col min="15363" max="15363" width="27.5" style="138" customWidth="1"/>
    <col min="15364" max="15364" width="33.875" style="138" customWidth="1"/>
    <col min="15365" max="15365" width="9" style="138"/>
    <col min="15366" max="15366" width="9.375" style="138" customWidth="1"/>
    <col min="15367" max="15367" width="14.375" style="138" customWidth="1"/>
    <col min="15368" max="15368" width="16.625" style="138" customWidth="1"/>
    <col min="15369" max="15369" width="22.5" style="138" customWidth="1"/>
    <col min="15370" max="15616" width="9" style="138"/>
    <col min="15617" max="15617" width="3.25" style="138" customWidth="1"/>
    <col min="15618" max="15618" width="6.875" style="138" customWidth="1"/>
    <col min="15619" max="15619" width="27.5" style="138" customWidth="1"/>
    <col min="15620" max="15620" width="33.875" style="138" customWidth="1"/>
    <col min="15621" max="15621" width="9" style="138"/>
    <col min="15622" max="15622" width="9.375" style="138" customWidth="1"/>
    <col min="15623" max="15623" width="14.375" style="138" customWidth="1"/>
    <col min="15624" max="15624" width="16.625" style="138" customWidth="1"/>
    <col min="15625" max="15625" width="22.5" style="138" customWidth="1"/>
    <col min="15626" max="15872" width="9" style="138"/>
    <col min="15873" max="15873" width="3.25" style="138" customWidth="1"/>
    <col min="15874" max="15874" width="6.875" style="138" customWidth="1"/>
    <col min="15875" max="15875" width="27.5" style="138" customWidth="1"/>
    <col min="15876" max="15876" width="33.875" style="138" customWidth="1"/>
    <col min="15877" max="15877" width="9" style="138"/>
    <col min="15878" max="15878" width="9.375" style="138" customWidth="1"/>
    <col min="15879" max="15879" width="14.375" style="138" customWidth="1"/>
    <col min="15880" max="15880" width="16.625" style="138" customWidth="1"/>
    <col min="15881" max="15881" width="22.5" style="138" customWidth="1"/>
    <col min="15882" max="16128" width="9" style="138"/>
    <col min="16129" max="16129" width="3.25" style="138" customWidth="1"/>
    <col min="16130" max="16130" width="6.875" style="138" customWidth="1"/>
    <col min="16131" max="16131" width="27.5" style="138" customWidth="1"/>
    <col min="16132" max="16132" width="33.875" style="138" customWidth="1"/>
    <col min="16133" max="16133" width="9" style="138"/>
    <col min="16134" max="16134" width="9.375" style="138" customWidth="1"/>
    <col min="16135" max="16135" width="14.375" style="138" customWidth="1"/>
    <col min="16136" max="16136" width="16.625" style="138" customWidth="1"/>
    <col min="16137" max="16137" width="22.5" style="138" customWidth="1"/>
    <col min="16138" max="16384" width="9" style="138"/>
  </cols>
  <sheetData>
    <row r="4" spans="1:9" s="139" customFormat="1" ht="15.75" customHeight="1" x14ac:dyDescent="0.15">
      <c r="B4" s="412" t="s">
        <v>75</v>
      </c>
      <c r="C4" s="418"/>
      <c r="D4" s="418" t="s">
        <v>94</v>
      </c>
      <c r="E4" s="420" t="s">
        <v>76</v>
      </c>
      <c r="F4" s="418" t="s">
        <v>77</v>
      </c>
      <c r="G4" s="215" t="s">
        <v>78</v>
      </c>
      <c r="H4" s="216" t="s">
        <v>79</v>
      </c>
      <c r="I4" s="422" t="s">
        <v>80</v>
      </c>
    </row>
    <row r="5" spans="1:9" s="139" customFormat="1" ht="15.75" customHeight="1" x14ac:dyDescent="0.15">
      <c r="B5" s="424" t="s">
        <v>81</v>
      </c>
      <c r="C5" s="425"/>
      <c r="D5" s="419"/>
      <c r="E5" s="421"/>
      <c r="F5" s="419"/>
      <c r="G5" s="217" t="s">
        <v>82</v>
      </c>
      <c r="H5" s="218" t="s">
        <v>82</v>
      </c>
      <c r="I5" s="423"/>
    </row>
    <row r="6" spans="1:9" ht="16.5" customHeight="1" x14ac:dyDescent="0.15">
      <c r="B6" s="219"/>
      <c r="C6" s="220"/>
      <c r="D6" s="221"/>
      <c r="E6" s="222"/>
      <c r="F6" s="223"/>
      <c r="G6" s="224"/>
      <c r="H6" s="225"/>
      <c r="I6" s="226"/>
    </row>
    <row r="7" spans="1:9" ht="16.5" customHeight="1" x14ac:dyDescent="0.15">
      <c r="A7" s="138">
        <v>1</v>
      </c>
      <c r="B7" s="227">
        <v>1</v>
      </c>
      <c r="C7" s="228" t="s">
        <v>459</v>
      </c>
      <c r="D7" s="229"/>
      <c r="E7" s="230"/>
      <c r="F7" s="231"/>
      <c r="G7" s="232"/>
      <c r="H7" s="233"/>
      <c r="I7" s="234"/>
    </row>
    <row r="8" spans="1:9" ht="16.5" customHeight="1" x14ac:dyDescent="0.15">
      <c r="B8" s="235"/>
      <c r="C8" s="236"/>
      <c r="D8" s="237"/>
      <c r="E8" s="238"/>
      <c r="F8" s="239"/>
      <c r="G8" s="240"/>
      <c r="H8" s="241"/>
      <c r="I8" s="242"/>
    </row>
    <row r="9" spans="1:9" ht="16.5" customHeight="1" x14ac:dyDescent="0.15">
      <c r="A9" s="138">
        <v>2</v>
      </c>
      <c r="B9" s="243"/>
      <c r="C9" s="228"/>
      <c r="D9" s="229"/>
      <c r="E9" s="230"/>
      <c r="F9" s="231"/>
      <c r="G9" s="232"/>
      <c r="H9" s="233"/>
      <c r="I9" s="234"/>
    </row>
    <row r="10" spans="1:9" ht="16.5" customHeight="1" x14ac:dyDescent="0.15">
      <c r="B10" s="235"/>
      <c r="C10" s="236"/>
      <c r="D10" s="237"/>
      <c r="E10" s="238"/>
      <c r="F10" s="239"/>
      <c r="G10" s="240"/>
      <c r="H10" s="241"/>
      <c r="I10" s="242"/>
    </row>
    <row r="11" spans="1:9" ht="16.5" customHeight="1" x14ac:dyDescent="0.15">
      <c r="A11" s="138">
        <v>3</v>
      </c>
      <c r="B11" s="227"/>
      <c r="C11" s="228" t="s">
        <v>460</v>
      </c>
      <c r="D11" s="229" t="s">
        <v>461</v>
      </c>
      <c r="E11" s="230">
        <v>15</v>
      </c>
      <c r="F11" s="231" t="s">
        <v>28</v>
      </c>
      <c r="G11" s="232"/>
      <c r="H11" s="233"/>
      <c r="I11" s="234"/>
    </row>
    <row r="12" spans="1:9" ht="16.5" customHeight="1" x14ac:dyDescent="0.15">
      <c r="B12" s="235"/>
      <c r="C12" s="236"/>
      <c r="D12" s="237"/>
      <c r="E12" s="238"/>
      <c r="F12" s="239"/>
      <c r="G12" s="240"/>
      <c r="H12" s="241"/>
      <c r="I12" s="242"/>
    </row>
    <row r="13" spans="1:9" ht="16.5" customHeight="1" x14ac:dyDescent="0.15">
      <c r="A13" s="138">
        <v>4</v>
      </c>
      <c r="B13" s="243"/>
      <c r="C13" s="228" t="s">
        <v>460</v>
      </c>
      <c r="D13" s="229" t="s">
        <v>462</v>
      </c>
      <c r="E13" s="230">
        <v>45</v>
      </c>
      <c r="F13" s="231" t="s">
        <v>28</v>
      </c>
      <c r="G13" s="232"/>
      <c r="H13" s="233"/>
      <c r="I13" s="234"/>
    </row>
    <row r="14" spans="1:9" ht="16.5" customHeight="1" x14ac:dyDescent="0.15">
      <c r="B14" s="235"/>
      <c r="C14" s="236"/>
      <c r="D14" s="237"/>
      <c r="E14" s="238"/>
      <c r="F14" s="239"/>
      <c r="G14" s="240"/>
      <c r="H14" s="241"/>
      <c r="I14" s="242"/>
    </row>
    <row r="15" spans="1:9" ht="16.5" customHeight="1" x14ac:dyDescent="0.15">
      <c r="A15" s="138">
        <v>5</v>
      </c>
      <c r="B15" s="243"/>
      <c r="C15" s="228" t="s">
        <v>463</v>
      </c>
      <c r="D15" s="229" t="s">
        <v>464</v>
      </c>
      <c r="E15" s="230">
        <v>15</v>
      </c>
      <c r="F15" s="231" t="s">
        <v>28</v>
      </c>
      <c r="G15" s="232"/>
      <c r="H15" s="233"/>
      <c r="I15" s="234"/>
    </row>
    <row r="16" spans="1:9" ht="16.5" customHeight="1" x14ac:dyDescent="0.15">
      <c r="B16" s="235"/>
      <c r="C16" s="236"/>
      <c r="D16" s="237"/>
      <c r="E16" s="238"/>
      <c r="F16" s="239"/>
      <c r="G16" s="240"/>
      <c r="H16" s="241"/>
      <c r="I16" s="242"/>
    </row>
    <row r="17" spans="1:9" ht="16.5" customHeight="1" x14ac:dyDescent="0.15">
      <c r="A17" s="138">
        <v>6</v>
      </c>
      <c r="B17" s="243"/>
      <c r="C17" s="228" t="s">
        <v>465</v>
      </c>
      <c r="D17" s="229" t="s">
        <v>466</v>
      </c>
      <c r="E17" s="230">
        <v>1</v>
      </c>
      <c r="F17" s="231" t="s">
        <v>467</v>
      </c>
      <c r="G17" s="232"/>
      <c r="H17" s="233"/>
      <c r="I17" s="234"/>
    </row>
    <row r="18" spans="1:9" ht="16.5" customHeight="1" x14ac:dyDescent="0.15">
      <c r="B18" s="235"/>
      <c r="C18" s="236"/>
      <c r="D18" s="237"/>
      <c r="E18" s="238"/>
      <c r="F18" s="239"/>
      <c r="G18" s="240"/>
      <c r="H18" s="241"/>
      <c r="I18" s="242"/>
    </row>
    <row r="19" spans="1:9" ht="16.5" customHeight="1" x14ac:dyDescent="0.15">
      <c r="A19" s="138">
        <v>7</v>
      </c>
      <c r="B19" s="243"/>
      <c r="C19" s="228" t="s">
        <v>468</v>
      </c>
      <c r="D19" s="229" t="s">
        <v>469</v>
      </c>
      <c r="E19" s="230">
        <v>1</v>
      </c>
      <c r="F19" s="231" t="s">
        <v>377</v>
      </c>
      <c r="G19" s="232"/>
      <c r="H19" s="233"/>
      <c r="I19" s="234"/>
    </row>
    <row r="20" spans="1:9" ht="16.5" customHeight="1" x14ac:dyDescent="0.15">
      <c r="B20" s="235"/>
      <c r="C20" s="236"/>
      <c r="D20" s="237"/>
      <c r="E20" s="238"/>
      <c r="F20" s="239"/>
      <c r="G20" s="240"/>
      <c r="H20" s="241"/>
      <c r="I20" s="242"/>
    </row>
    <row r="21" spans="1:9" ht="16.5" customHeight="1" x14ac:dyDescent="0.15">
      <c r="A21" s="138">
        <v>8</v>
      </c>
      <c r="B21" s="243"/>
      <c r="C21" s="228"/>
      <c r="D21" s="229"/>
      <c r="E21" s="230"/>
      <c r="F21" s="231"/>
      <c r="G21" s="232"/>
      <c r="H21" s="233"/>
      <c r="I21" s="234"/>
    </row>
    <row r="22" spans="1:9" ht="16.5" customHeight="1" x14ac:dyDescent="0.15">
      <c r="B22" s="235"/>
      <c r="C22" s="236"/>
      <c r="D22" s="237"/>
      <c r="E22" s="238"/>
      <c r="F22" s="239"/>
      <c r="G22" s="240"/>
      <c r="H22" s="241"/>
      <c r="I22" s="242"/>
    </row>
    <row r="23" spans="1:9" ht="16.5" customHeight="1" x14ac:dyDescent="0.15">
      <c r="A23" s="138">
        <v>9</v>
      </c>
      <c r="B23" s="243"/>
      <c r="C23" s="228"/>
      <c r="D23" s="229"/>
      <c r="E23" s="230"/>
      <c r="F23" s="231"/>
      <c r="G23" s="232"/>
      <c r="H23" s="233"/>
      <c r="I23" s="234"/>
    </row>
    <row r="24" spans="1:9" ht="16.5" customHeight="1" x14ac:dyDescent="0.15">
      <c r="B24" s="235"/>
      <c r="C24" s="236"/>
      <c r="D24" s="237"/>
      <c r="E24" s="238"/>
      <c r="F24" s="239"/>
      <c r="G24" s="240"/>
      <c r="H24" s="241"/>
      <c r="I24" s="242"/>
    </row>
    <row r="25" spans="1:9" ht="16.5" customHeight="1" x14ac:dyDescent="0.15">
      <c r="A25" s="138">
        <v>10</v>
      </c>
      <c r="B25" s="243"/>
      <c r="C25" s="228"/>
      <c r="D25" s="229"/>
      <c r="E25" s="230"/>
      <c r="F25" s="231"/>
      <c r="G25" s="232"/>
      <c r="H25" s="233"/>
      <c r="I25" s="262"/>
    </row>
    <row r="26" spans="1:9" ht="16.5" customHeight="1" x14ac:dyDescent="0.15">
      <c r="B26" s="235"/>
      <c r="C26" s="236"/>
      <c r="D26" s="237"/>
      <c r="E26" s="238"/>
      <c r="F26" s="239"/>
      <c r="G26" s="240"/>
      <c r="H26" s="241"/>
      <c r="I26" s="242"/>
    </row>
    <row r="27" spans="1:9" ht="16.5" customHeight="1" x14ac:dyDescent="0.15">
      <c r="A27" s="138">
        <v>11</v>
      </c>
      <c r="B27" s="243"/>
      <c r="C27" s="228"/>
      <c r="D27" s="229"/>
      <c r="E27" s="230"/>
      <c r="F27" s="231"/>
      <c r="G27" s="232"/>
      <c r="H27" s="233"/>
      <c r="I27" s="234"/>
    </row>
    <row r="28" spans="1:9" ht="16.5" customHeight="1" x14ac:dyDescent="0.15">
      <c r="B28" s="235"/>
      <c r="C28" s="236"/>
      <c r="D28" s="237"/>
      <c r="E28" s="238"/>
      <c r="F28" s="239"/>
      <c r="G28" s="240"/>
      <c r="H28" s="241"/>
      <c r="I28" s="242"/>
    </row>
    <row r="29" spans="1:9" ht="16.5" customHeight="1" x14ac:dyDescent="0.15">
      <c r="A29" s="138">
        <v>12</v>
      </c>
      <c r="B29" s="243"/>
      <c r="C29" s="228"/>
      <c r="D29" s="229"/>
      <c r="E29" s="230"/>
      <c r="F29" s="231"/>
      <c r="G29" s="232"/>
      <c r="H29" s="233"/>
      <c r="I29" s="234"/>
    </row>
    <row r="30" spans="1:9" ht="16.5" customHeight="1" x14ac:dyDescent="0.15">
      <c r="B30" s="235"/>
      <c r="C30" s="236"/>
      <c r="D30" s="237"/>
      <c r="E30" s="238"/>
      <c r="F30" s="239"/>
      <c r="G30" s="240"/>
      <c r="H30" s="241"/>
      <c r="I30" s="242"/>
    </row>
    <row r="31" spans="1:9" ht="16.5" customHeight="1" x14ac:dyDescent="0.15">
      <c r="A31" s="138">
        <v>13</v>
      </c>
      <c r="B31" s="227"/>
      <c r="C31" s="228"/>
      <c r="D31" s="229"/>
      <c r="E31" s="259"/>
      <c r="F31" s="231"/>
      <c r="G31" s="232"/>
      <c r="H31" s="233"/>
      <c r="I31" s="234"/>
    </row>
    <row r="32" spans="1:9" ht="16.5" customHeight="1" x14ac:dyDescent="0.15">
      <c r="B32" s="235"/>
      <c r="C32" s="236"/>
      <c r="D32" s="237"/>
      <c r="E32" s="238"/>
      <c r="F32" s="239"/>
      <c r="G32" s="224"/>
      <c r="H32" s="241"/>
      <c r="I32" s="226"/>
    </row>
    <row r="33" spans="1:9" ht="16.5" customHeight="1" x14ac:dyDescent="0.15">
      <c r="A33" s="138">
        <v>14</v>
      </c>
      <c r="B33" s="243"/>
      <c r="C33" s="228"/>
      <c r="D33" s="263"/>
      <c r="E33" s="259"/>
      <c r="F33" s="231"/>
      <c r="G33" s="232"/>
      <c r="H33" s="233"/>
      <c r="I33" s="234"/>
    </row>
    <row r="34" spans="1:9" ht="16.5" customHeight="1" x14ac:dyDescent="0.15">
      <c r="B34" s="235"/>
      <c r="C34" s="236"/>
      <c r="D34" s="237"/>
      <c r="E34" s="238"/>
      <c r="F34" s="239"/>
      <c r="G34" s="240"/>
      <c r="H34" s="241"/>
      <c r="I34" s="242"/>
    </row>
    <row r="35" spans="1:9" ht="16.5" customHeight="1" x14ac:dyDescent="0.15">
      <c r="A35" s="138">
        <v>15</v>
      </c>
      <c r="B35" s="243"/>
      <c r="C35" s="228"/>
      <c r="D35" s="229"/>
      <c r="E35" s="259"/>
      <c r="F35" s="231"/>
      <c r="G35" s="232"/>
      <c r="H35" s="233"/>
      <c r="I35" s="269"/>
    </row>
    <row r="36" spans="1:9" ht="16.5" customHeight="1" x14ac:dyDescent="0.15">
      <c r="B36" s="235"/>
      <c r="C36" s="236"/>
      <c r="D36" s="237"/>
      <c r="E36" s="238"/>
      <c r="F36" s="239"/>
      <c r="G36" s="240"/>
      <c r="H36" s="241"/>
      <c r="I36" s="242"/>
    </row>
    <row r="37" spans="1:9" ht="16.5" customHeight="1" x14ac:dyDescent="0.15">
      <c r="A37" s="138">
        <v>16</v>
      </c>
      <c r="B37" s="246"/>
      <c r="C37" s="247" t="s">
        <v>130</v>
      </c>
      <c r="D37" s="248"/>
      <c r="E37" s="249"/>
      <c r="F37" s="250"/>
      <c r="G37" s="251"/>
      <c r="H37" s="252"/>
      <c r="I37" s="253"/>
    </row>
    <row r="38" spans="1:9" ht="16.5" customHeight="1" x14ac:dyDescent="0.15">
      <c r="B38" s="219"/>
      <c r="C38" s="220"/>
      <c r="D38" s="221"/>
      <c r="E38" s="222"/>
      <c r="F38" s="223"/>
      <c r="G38" s="224"/>
      <c r="H38" s="225"/>
      <c r="I38" s="226"/>
    </row>
    <row r="39" spans="1:9" ht="16.5" customHeight="1" x14ac:dyDescent="0.15">
      <c r="A39" s="138">
        <v>1</v>
      </c>
      <c r="B39" s="227">
        <v>2</v>
      </c>
      <c r="C39" s="229" t="s">
        <v>457</v>
      </c>
      <c r="D39" s="229"/>
      <c r="E39" s="230"/>
      <c r="F39" s="231"/>
      <c r="G39" s="232"/>
      <c r="H39" s="233"/>
      <c r="I39" s="234"/>
    </row>
    <row r="40" spans="1:9" ht="16.5" customHeight="1" x14ac:dyDescent="0.15">
      <c r="B40" s="235"/>
      <c r="C40" s="236"/>
      <c r="D40" s="237"/>
      <c r="E40" s="238"/>
      <c r="F40" s="239"/>
      <c r="G40" s="240"/>
      <c r="H40" s="241"/>
      <c r="I40" s="242"/>
    </row>
    <row r="41" spans="1:9" ht="16.5" customHeight="1" x14ac:dyDescent="0.15">
      <c r="A41" s="138">
        <v>2</v>
      </c>
      <c r="B41" s="243"/>
      <c r="C41" s="228"/>
      <c r="D41" s="229"/>
      <c r="E41" s="230"/>
      <c r="F41" s="231"/>
      <c r="G41" s="232"/>
      <c r="H41" s="233"/>
      <c r="I41" s="234"/>
    </row>
    <row r="42" spans="1:9" ht="16.5" customHeight="1" x14ac:dyDescent="0.15">
      <c r="B42" s="235"/>
      <c r="C42" s="236"/>
      <c r="D42" s="237"/>
      <c r="E42" s="238"/>
      <c r="F42" s="239"/>
      <c r="G42" s="240"/>
      <c r="H42" s="241"/>
      <c r="I42" s="270"/>
    </row>
    <row r="43" spans="1:9" ht="16.5" customHeight="1" x14ac:dyDescent="0.15">
      <c r="A43" s="138">
        <v>3</v>
      </c>
      <c r="B43" s="243"/>
      <c r="C43" s="228" t="s">
        <v>470</v>
      </c>
      <c r="D43" s="229" t="s">
        <v>471</v>
      </c>
      <c r="E43" s="230">
        <v>178</v>
      </c>
      <c r="F43" s="231" t="s">
        <v>28</v>
      </c>
      <c r="G43" s="232"/>
      <c r="H43" s="233"/>
      <c r="I43" s="234"/>
    </row>
    <row r="44" spans="1:9" ht="16.5" customHeight="1" x14ac:dyDescent="0.15">
      <c r="B44" s="235"/>
      <c r="C44" s="236"/>
      <c r="D44" s="237"/>
      <c r="E44" s="238"/>
      <c r="F44" s="239"/>
      <c r="G44" s="240"/>
      <c r="H44" s="241"/>
      <c r="I44" s="270"/>
    </row>
    <row r="45" spans="1:9" ht="16.5" customHeight="1" x14ac:dyDescent="0.15">
      <c r="A45" s="138">
        <v>4</v>
      </c>
      <c r="B45" s="243"/>
      <c r="C45" s="228" t="s">
        <v>470</v>
      </c>
      <c r="D45" s="229" t="s">
        <v>461</v>
      </c>
      <c r="E45" s="230">
        <v>182</v>
      </c>
      <c r="F45" s="231" t="s">
        <v>28</v>
      </c>
      <c r="G45" s="232"/>
      <c r="H45" s="233"/>
      <c r="I45" s="234"/>
    </row>
    <row r="46" spans="1:9" ht="16.5" customHeight="1" x14ac:dyDescent="0.15">
      <c r="B46" s="235"/>
      <c r="C46" s="236"/>
      <c r="D46" s="237"/>
      <c r="E46" s="238"/>
      <c r="F46" s="239"/>
      <c r="G46" s="240"/>
      <c r="H46" s="241"/>
      <c r="I46" s="270"/>
    </row>
    <row r="47" spans="1:9" ht="16.5" customHeight="1" x14ac:dyDescent="0.15">
      <c r="A47" s="138">
        <v>5</v>
      </c>
      <c r="B47" s="243"/>
      <c r="C47" s="228" t="s">
        <v>460</v>
      </c>
      <c r="D47" s="229" t="s">
        <v>471</v>
      </c>
      <c r="E47" s="230">
        <v>16</v>
      </c>
      <c r="F47" s="231" t="s">
        <v>28</v>
      </c>
      <c r="G47" s="232"/>
      <c r="H47" s="233"/>
      <c r="I47" s="271"/>
    </row>
    <row r="48" spans="1:9" ht="16.5" customHeight="1" x14ac:dyDescent="0.15">
      <c r="B48" s="235"/>
      <c r="C48" s="236"/>
      <c r="D48" s="237"/>
      <c r="E48" s="238"/>
      <c r="F48" s="239"/>
      <c r="G48" s="240"/>
      <c r="H48" s="241"/>
      <c r="I48" s="270"/>
    </row>
    <row r="49" spans="1:9" ht="16.5" customHeight="1" x14ac:dyDescent="0.15">
      <c r="A49" s="138">
        <v>6</v>
      </c>
      <c r="B49" s="243"/>
      <c r="C49" s="228" t="s">
        <v>463</v>
      </c>
      <c r="D49" s="229" t="s">
        <v>472</v>
      </c>
      <c r="E49" s="230">
        <v>116</v>
      </c>
      <c r="F49" s="231" t="s">
        <v>28</v>
      </c>
      <c r="G49" s="232"/>
      <c r="H49" s="233"/>
      <c r="I49" s="271"/>
    </row>
    <row r="50" spans="1:9" ht="16.5" customHeight="1" x14ac:dyDescent="0.15">
      <c r="B50" s="235"/>
      <c r="C50" s="236"/>
      <c r="D50" s="237"/>
      <c r="E50" s="238"/>
      <c r="F50" s="239"/>
      <c r="G50" s="240"/>
      <c r="H50" s="241"/>
      <c r="I50" s="270"/>
    </row>
    <row r="51" spans="1:9" ht="16.5" customHeight="1" x14ac:dyDescent="0.15">
      <c r="A51" s="138">
        <v>7</v>
      </c>
      <c r="B51" s="243"/>
      <c r="C51" s="228" t="s">
        <v>473</v>
      </c>
      <c r="D51" s="229" t="s">
        <v>474</v>
      </c>
      <c r="E51" s="230">
        <v>3</v>
      </c>
      <c r="F51" s="231" t="s">
        <v>28</v>
      </c>
      <c r="G51" s="232"/>
      <c r="H51" s="233"/>
      <c r="I51" s="271"/>
    </row>
    <row r="52" spans="1:9" ht="16.5" customHeight="1" x14ac:dyDescent="0.15">
      <c r="B52" s="235"/>
      <c r="C52" s="236"/>
      <c r="D52" s="237"/>
      <c r="E52" s="238"/>
      <c r="F52" s="239"/>
      <c r="G52" s="240"/>
      <c r="H52" s="241"/>
      <c r="I52" s="270"/>
    </row>
    <row r="53" spans="1:9" ht="16.5" customHeight="1" x14ac:dyDescent="0.15">
      <c r="A53" s="138">
        <v>8</v>
      </c>
      <c r="B53" s="243"/>
      <c r="C53" s="228" t="s">
        <v>475</v>
      </c>
      <c r="D53" s="229" t="s">
        <v>476</v>
      </c>
      <c r="E53" s="230">
        <v>1</v>
      </c>
      <c r="F53" s="231" t="s">
        <v>28</v>
      </c>
      <c r="G53" s="232"/>
      <c r="H53" s="233"/>
      <c r="I53" s="271"/>
    </row>
    <row r="54" spans="1:9" ht="16.5" customHeight="1" x14ac:dyDescent="0.15">
      <c r="B54" s="235"/>
      <c r="C54" s="236"/>
      <c r="D54" s="237"/>
      <c r="E54" s="238"/>
      <c r="F54" s="239"/>
      <c r="G54" s="240"/>
      <c r="H54" s="241"/>
      <c r="I54" s="270"/>
    </row>
    <row r="55" spans="1:9" ht="16.5" customHeight="1" x14ac:dyDescent="0.15">
      <c r="A55" s="138">
        <v>9</v>
      </c>
      <c r="B55" s="243"/>
      <c r="C55" s="228" t="s">
        <v>477</v>
      </c>
      <c r="D55" s="229" t="s">
        <v>478</v>
      </c>
      <c r="E55" s="230">
        <v>3</v>
      </c>
      <c r="F55" s="231" t="s">
        <v>377</v>
      </c>
      <c r="G55" s="232"/>
      <c r="H55" s="233"/>
      <c r="I55" s="271"/>
    </row>
    <row r="56" spans="1:9" ht="16.5" customHeight="1" x14ac:dyDescent="0.15">
      <c r="B56" s="235"/>
      <c r="C56" s="236"/>
      <c r="D56" s="237"/>
      <c r="E56" s="238"/>
      <c r="F56" s="239"/>
      <c r="G56" s="240"/>
      <c r="H56" s="241"/>
      <c r="I56" s="242"/>
    </row>
    <row r="57" spans="1:9" ht="16.5" customHeight="1" x14ac:dyDescent="0.15">
      <c r="A57" s="138">
        <v>10</v>
      </c>
      <c r="B57" s="243"/>
      <c r="C57" s="228" t="s">
        <v>479</v>
      </c>
      <c r="D57" s="229" t="s">
        <v>480</v>
      </c>
      <c r="E57" s="230">
        <v>3</v>
      </c>
      <c r="F57" s="231" t="s">
        <v>377</v>
      </c>
      <c r="G57" s="232"/>
      <c r="H57" s="233"/>
      <c r="I57" s="271"/>
    </row>
    <row r="58" spans="1:9" ht="16.5" customHeight="1" x14ac:dyDescent="0.15">
      <c r="B58" s="235"/>
      <c r="C58" s="236"/>
      <c r="D58" s="237"/>
      <c r="E58" s="238"/>
      <c r="F58" s="239"/>
      <c r="G58" s="240"/>
      <c r="H58" s="241"/>
      <c r="I58" s="242"/>
    </row>
    <row r="59" spans="1:9" ht="16.5" customHeight="1" x14ac:dyDescent="0.15">
      <c r="A59" s="138">
        <v>11</v>
      </c>
      <c r="B59" s="243"/>
      <c r="C59" s="228" t="s">
        <v>481</v>
      </c>
      <c r="D59" s="229" t="s">
        <v>482</v>
      </c>
      <c r="E59" s="230">
        <v>1</v>
      </c>
      <c r="F59" s="231" t="s">
        <v>377</v>
      </c>
      <c r="G59" s="232"/>
      <c r="H59" s="233"/>
      <c r="I59" s="271"/>
    </row>
    <row r="60" spans="1:9" ht="16.5" customHeight="1" x14ac:dyDescent="0.15">
      <c r="B60" s="235"/>
      <c r="C60" s="236"/>
      <c r="D60" s="237"/>
      <c r="E60" s="238"/>
      <c r="F60" s="239"/>
      <c r="G60" s="240"/>
      <c r="H60" s="241"/>
      <c r="I60" s="242"/>
    </row>
    <row r="61" spans="1:9" ht="16.5" customHeight="1" x14ac:dyDescent="0.15">
      <c r="A61" s="138">
        <v>12</v>
      </c>
      <c r="B61" s="243"/>
      <c r="C61" s="228" t="s">
        <v>483</v>
      </c>
      <c r="D61" s="229" t="s">
        <v>484</v>
      </c>
      <c r="E61" s="230">
        <v>1</v>
      </c>
      <c r="F61" s="231" t="s">
        <v>377</v>
      </c>
      <c r="G61" s="232"/>
      <c r="H61" s="233"/>
      <c r="I61" s="271"/>
    </row>
    <row r="62" spans="1:9" ht="16.5" customHeight="1" x14ac:dyDescent="0.15">
      <c r="B62" s="235"/>
      <c r="C62" s="236"/>
      <c r="D62" s="237"/>
      <c r="E62" s="238"/>
      <c r="F62" s="239"/>
      <c r="G62" s="240"/>
      <c r="H62" s="241"/>
      <c r="I62" s="242"/>
    </row>
    <row r="63" spans="1:9" ht="16.5" customHeight="1" x14ac:dyDescent="0.15">
      <c r="A63" s="138">
        <v>13</v>
      </c>
      <c r="B63" s="243"/>
      <c r="C63" s="228" t="s">
        <v>485</v>
      </c>
      <c r="D63" s="229" t="s">
        <v>486</v>
      </c>
      <c r="E63" s="230">
        <v>1</v>
      </c>
      <c r="F63" s="231" t="s">
        <v>377</v>
      </c>
      <c r="G63" s="232"/>
      <c r="H63" s="233"/>
      <c r="I63" s="271"/>
    </row>
    <row r="64" spans="1:9" ht="16.5" customHeight="1" x14ac:dyDescent="0.15">
      <c r="B64" s="235"/>
      <c r="C64" s="236"/>
      <c r="D64" s="237"/>
      <c r="E64" s="238"/>
      <c r="F64" s="239"/>
      <c r="G64" s="240"/>
      <c r="H64" s="241"/>
      <c r="I64" s="242"/>
    </row>
    <row r="65" spans="1:9" ht="16.5" customHeight="1" x14ac:dyDescent="0.15">
      <c r="A65" s="138">
        <v>14</v>
      </c>
      <c r="B65" s="243"/>
      <c r="C65" s="228" t="s">
        <v>487</v>
      </c>
      <c r="D65" s="229"/>
      <c r="E65" s="230">
        <v>3</v>
      </c>
      <c r="F65" s="231" t="s">
        <v>377</v>
      </c>
      <c r="G65" s="232"/>
      <c r="H65" s="233"/>
      <c r="I65" s="234"/>
    </row>
    <row r="66" spans="1:9" ht="16.5" customHeight="1" x14ac:dyDescent="0.15">
      <c r="B66" s="235"/>
      <c r="C66" s="236"/>
      <c r="D66" s="237"/>
      <c r="E66" s="238"/>
      <c r="F66" s="239"/>
      <c r="G66" s="240"/>
      <c r="H66" s="241"/>
      <c r="I66" s="242"/>
    </row>
    <row r="67" spans="1:9" ht="16.5" customHeight="1" x14ac:dyDescent="0.15">
      <c r="A67" s="138">
        <v>15</v>
      </c>
      <c r="B67" s="243"/>
      <c r="C67" s="228" t="s">
        <v>488</v>
      </c>
      <c r="D67" s="229" t="s">
        <v>489</v>
      </c>
      <c r="E67" s="230">
        <v>1</v>
      </c>
      <c r="F67" s="231" t="s">
        <v>377</v>
      </c>
      <c r="G67" s="232"/>
      <c r="H67" s="233"/>
      <c r="I67" s="234"/>
    </row>
    <row r="68" spans="1:9" ht="16.5" customHeight="1" x14ac:dyDescent="0.15">
      <c r="B68" s="235"/>
      <c r="C68" s="236"/>
      <c r="D68" s="237"/>
      <c r="E68" s="238"/>
      <c r="F68" s="239"/>
      <c r="G68" s="240"/>
      <c r="H68" s="241"/>
      <c r="I68" s="242"/>
    </row>
    <row r="69" spans="1:9" ht="16.5" customHeight="1" x14ac:dyDescent="0.15">
      <c r="A69" s="138">
        <v>16</v>
      </c>
      <c r="B69" s="246"/>
      <c r="C69" s="257" t="s">
        <v>490</v>
      </c>
      <c r="D69" s="248" t="s">
        <v>491</v>
      </c>
      <c r="E69" s="249">
        <v>1</v>
      </c>
      <c r="F69" s="250" t="s">
        <v>377</v>
      </c>
      <c r="G69" s="251"/>
      <c r="H69" s="252"/>
      <c r="I69" s="253"/>
    </row>
    <row r="70" spans="1:9" ht="16.5" customHeight="1" x14ac:dyDescent="0.15">
      <c r="B70" s="219"/>
      <c r="C70" s="220"/>
      <c r="D70" s="221"/>
      <c r="E70" s="222"/>
      <c r="F70" s="223"/>
      <c r="G70" s="224"/>
      <c r="H70" s="225"/>
      <c r="I70" s="226"/>
    </row>
    <row r="71" spans="1:9" ht="16.5" customHeight="1" x14ac:dyDescent="0.15">
      <c r="A71" s="138">
        <v>1</v>
      </c>
      <c r="B71" s="227"/>
      <c r="C71" s="228" t="s">
        <v>492</v>
      </c>
      <c r="D71" s="229" t="s">
        <v>493</v>
      </c>
      <c r="E71" s="230">
        <v>1</v>
      </c>
      <c r="F71" s="231" t="s">
        <v>377</v>
      </c>
      <c r="G71" s="232"/>
      <c r="H71" s="233"/>
      <c r="I71" s="234"/>
    </row>
    <row r="72" spans="1:9" ht="16.5" customHeight="1" x14ac:dyDescent="0.15">
      <c r="B72" s="235"/>
      <c r="C72" s="236"/>
      <c r="D72" s="237"/>
      <c r="E72" s="238"/>
      <c r="F72" s="239"/>
      <c r="G72" s="240"/>
      <c r="H72" s="241"/>
      <c r="I72" s="242"/>
    </row>
    <row r="73" spans="1:9" ht="16.5" customHeight="1" x14ac:dyDescent="0.15">
      <c r="A73" s="138">
        <v>2</v>
      </c>
      <c r="B73" s="243"/>
      <c r="C73" s="228" t="s">
        <v>492</v>
      </c>
      <c r="D73" s="229" t="s">
        <v>494</v>
      </c>
      <c r="E73" s="230">
        <v>5</v>
      </c>
      <c r="F73" s="231" t="s">
        <v>377</v>
      </c>
      <c r="G73" s="232"/>
      <c r="H73" s="233"/>
      <c r="I73" s="234"/>
    </row>
    <row r="74" spans="1:9" ht="16.5" customHeight="1" x14ac:dyDescent="0.15">
      <c r="B74" s="235"/>
      <c r="C74" s="236"/>
      <c r="D74" s="237"/>
      <c r="E74" s="238"/>
      <c r="F74" s="239"/>
      <c r="G74" s="240"/>
      <c r="H74" s="241"/>
      <c r="I74" s="242"/>
    </row>
    <row r="75" spans="1:9" ht="16.5" customHeight="1" x14ac:dyDescent="0.15">
      <c r="A75" s="138">
        <v>3</v>
      </c>
      <c r="B75" s="227"/>
      <c r="C75" s="228" t="s">
        <v>495</v>
      </c>
      <c r="D75" s="229" t="s">
        <v>496</v>
      </c>
      <c r="E75" s="230">
        <v>1</v>
      </c>
      <c r="F75" s="231" t="s">
        <v>377</v>
      </c>
      <c r="G75" s="232"/>
      <c r="H75" s="233"/>
      <c r="I75" s="234"/>
    </row>
    <row r="76" spans="1:9" ht="16.5" customHeight="1" x14ac:dyDescent="0.15">
      <c r="B76" s="235"/>
      <c r="C76" s="236"/>
      <c r="D76" s="237"/>
      <c r="E76" s="238"/>
      <c r="F76" s="239"/>
      <c r="G76" s="240"/>
      <c r="H76" s="241"/>
      <c r="I76" s="242"/>
    </row>
    <row r="77" spans="1:9" ht="16.5" customHeight="1" x14ac:dyDescent="0.15">
      <c r="A77" s="138">
        <v>4</v>
      </c>
      <c r="B77" s="243"/>
      <c r="C77" s="228" t="s">
        <v>497</v>
      </c>
      <c r="D77" s="229" t="s">
        <v>498</v>
      </c>
      <c r="E77" s="230">
        <v>15</v>
      </c>
      <c r="F77" s="231" t="s">
        <v>377</v>
      </c>
      <c r="G77" s="232"/>
      <c r="H77" s="233"/>
      <c r="I77" s="234"/>
    </row>
    <row r="78" spans="1:9" ht="16.5" customHeight="1" x14ac:dyDescent="0.15">
      <c r="B78" s="235"/>
      <c r="C78" s="236"/>
      <c r="D78" s="237"/>
      <c r="E78" s="238"/>
      <c r="F78" s="239"/>
      <c r="G78" s="240"/>
      <c r="H78" s="241"/>
      <c r="I78" s="242"/>
    </row>
    <row r="79" spans="1:9" ht="16.5" customHeight="1" x14ac:dyDescent="0.15">
      <c r="A79" s="138">
        <v>5</v>
      </c>
      <c r="B79" s="243"/>
      <c r="C79" s="228" t="s">
        <v>499</v>
      </c>
      <c r="D79" s="229" t="s">
        <v>500</v>
      </c>
      <c r="E79" s="230">
        <v>3</v>
      </c>
      <c r="F79" s="231" t="s">
        <v>377</v>
      </c>
      <c r="G79" s="232"/>
      <c r="H79" s="233"/>
      <c r="I79" s="234"/>
    </row>
    <row r="80" spans="1:9" ht="16.5" customHeight="1" x14ac:dyDescent="0.15">
      <c r="B80" s="235"/>
      <c r="C80" s="236"/>
      <c r="D80" s="237"/>
      <c r="E80" s="238"/>
      <c r="F80" s="239"/>
      <c r="G80" s="240"/>
      <c r="H80" s="241"/>
      <c r="I80" s="242"/>
    </row>
    <row r="81" spans="1:9" ht="16.5" customHeight="1" x14ac:dyDescent="0.15">
      <c r="A81" s="138">
        <v>6</v>
      </c>
      <c r="B81" s="243"/>
      <c r="C81" s="228"/>
      <c r="D81" s="229"/>
      <c r="E81" s="230"/>
      <c r="F81" s="231"/>
      <c r="G81" s="232"/>
      <c r="H81" s="233"/>
      <c r="I81" s="234"/>
    </row>
    <row r="82" spans="1:9" ht="16.5" customHeight="1" x14ac:dyDescent="0.15">
      <c r="B82" s="235"/>
      <c r="C82" s="236"/>
      <c r="D82" s="237"/>
      <c r="E82" s="238"/>
      <c r="F82" s="239"/>
      <c r="G82" s="240"/>
      <c r="H82" s="241"/>
      <c r="I82" s="226"/>
    </row>
    <row r="83" spans="1:9" ht="16.5" customHeight="1" x14ac:dyDescent="0.15">
      <c r="A83" s="138">
        <v>7</v>
      </c>
      <c r="B83" s="243"/>
      <c r="C83" s="228"/>
      <c r="D83" s="229"/>
      <c r="E83" s="230"/>
      <c r="F83" s="231"/>
      <c r="G83" s="232"/>
      <c r="H83" s="233"/>
      <c r="I83" s="234"/>
    </row>
    <row r="84" spans="1:9" ht="16.5" customHeight="1" x14ac:dyDescent="0.15">
      <c r="B84" s="235"/>
      <c r="C84" s="236"/>
      <c r="D84" s="237"/>
      <c r="E84" s="238"/>
      <c r="F84" s="239"/>
      <c r="G84" s="240"/>
      <c r="H84" s="241"/>
      <c r="I84" s="242"/>
    </row>
    <row r="85" spans="1:9" ht="16.5" customHeight="1" x14ac:dyDescent="0.15">
      <c r="A85" s="138">
        <v>8</v>
      </c>
      <c r="B85" s="243"/>
      <c r="C85" s="228"/>
      <c r="D85" s="229"/>
      <c r="E85" s="230"/>
      <c r="F85" s="231"/>
      <c r="G85" s="232"/>
      <c r="H85" s="233"/>
      <c r="I85" s="234"/>
    </row>
    <row r="86" spans="1:9" ht="16.5" customHeight="1" x14ac:dyDescent="0.15">
      <c r="B86" s="235"/>
      <c r="C86" s="236"/>
      <c r="D86" s="237"/>
      <c r="E86" s="238"/>
      <c r="F86" s="239"/>
      <c r="G86" s="240"/>
      <c r="H86" s="241"/>
      <c r="I86" s="242"/>
    </row>
    <row r="87" spans="1:9" ht="16.5" customHeight="1" x14ac:dyDescent="0.15">
      <c r="A87" s="138">
        <v>9</v>
      </c>
      <c r="B87" s="243"/>
      <c r="C87" s="228"/>
      <c r="D87" s="229"/>
      <c r="E87" s="230"/>
      <c r="F87" s="231"/>
      <c r="G87" s="232"/>
      <c r="H87" s="233"/>
      <c r="I87" s="234"/>
    </row>
    <row r="88" spans="1:9" ht="16.5" customHeight="1" x14ac:dyDescent="0.15">
      <c r="B88" s="235"/>
      <c r="C88" s="236"/>
      <c r="D88" s="237"/>
      <c r="E88" s="238"/>
      <c r="F88" s="239"/>
      <c r="G88" s="240"/>
      <c r="H88" s="241"/>
      <c r="I88" s="242"/>
    </row>
    <row r="89" spans="1:9" ht="16.5" customHeight="1" x14ac:dyDescent="0.15">
      <c r="A89" s="138">
        <v>10</v>
      </c>
      <c r="B89" s="243"/>
      <c r="C89" s="228"/>
      <c r="D89" s="229"/>
      <c r="E89" s="230"/>
      <c r="F89" s="231"/>
      <c r="G89" s="232"/>
      <c r="H89" s="233"/>
      <c r="I89" s="262"/>
    </row>
    <row r="90" spans="1:9" ht="16.5" customHeight="1" x14ac:dyDescent="0.15">
      <c r="B90" s="235"/>
      <c r="C90" s="236"/>
      <c r="D90" s="237"/>
      <c r="E90" s="238"/>
      <c r="F90" s="239"/>
      <c r="G90" s="240"/>
      <c r="H90" s="241"/>
      <c r="I90" s="242"/>
    </row>
    <row r="91" spans="1:9" ht="16.5" customHeight="1" x14ac:dyDescent="0.15">
      <c r="A91" s="138">
        <v>11</v>
      </c>
      <c r="B91" s="243"/>
      <c r="C91" s="228"/>
      <c r="D91" s="229"/>
      <c r="E91" s="230"/>
      <c r="F91" s="231"/>
      <c r="G91" s="232"/>
      <c r="H91" s="233"/>
      <c r="I91" s="234"/>
    </row>
    <row r="92" spans="1:9" ht="16.5" customHeight="1" x14ac:dyDescent="0.15">
      <c r="B92" s="235"/>
      <c r="C92" s="236"/>
      <c r="D92" s="237"/>
      <c r="E92" s="238"/>
      <c r="F92" s="239"/>
      <c r="G92" s="240"/>
      <c r="H92" s="241"/>
      <c r="I92" s="242"/>
    </row>
    <row r="93" spans="1:9" ht="16.5" customHeight="1" x14ac:dyDescent="0.15">
      <c r="A93" s="138">
        <v>12</v>
      </c>
      <c r="B93" s="243"/>
      <c r="C93" s="228"/>
      <c r="D93" s="229"/>
      <c r="E93" s="230"/>
      <c r="F93" s="231"/>
      <c r="G93" s="232"/>
      <c r="H93" s="233"/>
      <c r="I93" s="234"/>
    </row>
    <row r="94" spans="1:9" ht="16.5" customHeight="1" x14ac:dyDescent="0.15">
      <c r="B94" s="235"/>
      <c r="C94" s="236"/>
      <c r="D94" s="237"/>
      <c r="E94" s="238"/>
      <c r="F94" s="239"/>
      <c r="G94" s="240"/>
      <c r="H94" s="241"/>
      <c r="I94" s="242"/>
    </row>
    <row r="95" spans="1:9" ht="16.5" customHeight="1" x14ac:dyDescent="0.15">
      <c r="A95" s="138">
        <v>13</v>
      </c>
      <c r="B95" s="243"/>
      <c r="C95" s="228"/>
      <c r="D95" s="229"/>
      <c r="E95" s="230"/>
      <c r="F95" s="231"/>
      <c r="G95" s="232"/>
      <c r="H95" s="233"/>
      <c r="I95" s="234"/>
    </row>
    <row r="96" spans="1:9" ht="16.5" customHeight="1" x14ac:dyDescent="0.15">
      <c r="B96" s="235"/>
      <c r="C96" s="236"/>
      <c r="D96" s="237"/>
      <c r="E96" s="238"/>
      <c r="F96" s="239"/>
      <c r="G96" s="240"/>
      <c r="H96" s="241"/>
      <c r="I96" s="242"/>
    </row>
    <row r="97" spans="1:9" ht="16.5" customHeight="1" x14ac:dyDescent="0.15">
      <c r="A97" s="138">
        <v>14</v>
      </c>
      <c r="B97" s="243"/>
      <c r="C97" s="228"/>
      <c r="D97" s="229"/>
      <c r="E97" s="230"/>
      <c r="F97" s="231"/>
      <c r="G97" s="232"/>
      <c r="H97" s="233"/>
      <c r="I97" s="234"/>
    </row>
    <row r="98" spans="1:9" ht="16.5" customHeight="1" x14ac:dyDescent="0.15">
      <c r="B98" s="235"/>
      <c r="C98" s="236"/>
      <c r="D98" s="237"/>
      <c r="E98" s="238"/>
      <c r="F98" s="239"/>
      <c r="G98" s="240"/>
      <c r="H98" s="241"/>
      <c r="I98" s="226"/>
    </row>
    <row r="99" spans="1:9" ht="16.5" customHeight="1" x14ac:dyDescent="0.15">
      <c r="A99" s="138">
        <v>15</v>
      </c>
      <c r="B99" s="243"/>
      <c r="C99" s="228"/>
      <c r="D99" s="229"/>
      <c r="E99" s="230"/>
      <c r="F99" s="231"/>
      <c r="G99" s="232"/>
      <c r="H99" s="233"/>
      <c r="I99" s="234"/>
    </row>
    <row r="100" spans="1:9" ht="16.5" customHeight="1" x14ac:dyDescent="0.15">
      <c r="B100" s="235"/>
      <c r="C100" s="236"/>
      <c r="D100" s="237"/>
      <c r="E100" s="238"/>
      <c r="F100" s="239"/>
      <c r="G100" s="240"/>
      <c r="H100" s="241"/>
      <c r="I100" s="242"/>
    </row>
    <row r="101" spans="1:9" ht="16.5" customHeight="1" x14ac:dyDescent="0.15">
      <c r="A101" s="138">
        <v>16</v>
      </c>
      <c r="B101" s="246"/>
      <c r="C101" s="247" t="s">
        <v>501</v>
      </c>
      <c r="D101" s="248"/>
      <c r="E101" s="249"/>
      <c r="F101" s="250"/>
      <c r="G101" s="251"/>
      <c r="H101" s="252"/>
      <c r="I101" s="253"/>
    </row>
    <row r="102" spans="1:9" ht="16.5" customHeight="1" x14ac:dyDescent="0.15">
      <c r="B102" s="219"/>
      <c r="C102" s="220"/>
      <c r="D102" s="221"/>
      <c r="E102" s="222"/>
      <c r="F102" s="223"/>
      <c r="G102" s="224"/>
      <c r="H102" s="225"/>
      <c r="I102" s="226"/>
    </row>
    <row r="103" spans="1:9" ht="16.5" customHeight="1" x14ac:dyDescent="0.15">
      <c r="A103" s="138">
        <v>1</v>
      </c>
      <c r="B103" s="227"/>
      <c r="C103" s="228"/>
      <c r="D103" s="229"/>
      <c r="E103" s="230"/>
      <c r="F103" s="231"/>
      <c r="G103" s="232"/>
      <c r="H103" s="233"/>
      <c r="I103" s="234"/>
    </row>
    <row r="104" spans="1:9" ht="16.5" customHeight="1" x14ac:dyDescent="0.15">
      <c r="B104" s="235"/>
      <c r="C104" s="236"/>
      <c r="D104" s="237"/>
      <c r="E104" s="238"/>
      <c r="F104" s="239"/>
      <c r="G104" s="240"/>
      <c r="H104" s="241"/>
      <c r="I104" s="242"/>
    </row>
    <row r="105" spans="1:9" ht="16.5" customHeight="1" x14ac:dyDescent="0.15">
      <c r="A105" s="138">
        <v>2</v>
      </c>
      <c r="B105" s="243"/>
      <c r="C105" s="228"/>
      <c r="D105" s="229"/>
      <c r="E105" s="230"/>
      <c r="F105" s="231"/>
      <c r="G105" s="232"/>
      <c r="H105" s="233"/>
      <c r="I105" s="234"/>
    </row>
    <row r="106" spans="1:9" ht="16.5" customHeight="1" x14ac:dyDescent="0.15">
      <c r="B106" s="235"/>
      <c r="C106" s="236"/>
      <c r="D106" s="237"/>
      <c r="E106" s="238"/>
      <c r="F106" s="239"/>
      <c r="G106" s="240"/>
      <c r="H106" s="241"/>
      <c r="I106" s="242"/>
    </row>
    <row r="107" spans="1:9" ht="16.5" customHeight="1" x14ac:dyDescent="0.15">
      <c r="A107" s="138">
        <v>3</v>
      </c>
      <c r="B107" s="227"/>
      <c r="C107" s="228"/>
      <c r="D107" s="229"/>
      <c r="E107" s="230"/>
      <c r="F107" s="231"/>
      <c r="G107" s="232"/>
      <c r="H107" s="233" t="str">
        <f>IF(G107="","",ROUNDDOWN(E107*G107,0))</f>
        <v/>
      </c>
      <c r="I107" s="234"/>
    </row>
    <row r="108" spans="1:9" ht="16.5" customHeight="1" x14ac:dyDescent="0.15">
      <c r="B108" s="235"/>
      <c r="C108" s="236"/>
      <c r="D108" s="237"/>
      <c r="E108" s="238"/>
      <c r="F108" s="239"/>
      <c r="G108" s="240"/>
      <c r="H108" s="241"/>
      <c r="I108" s="242"/>
    </row>
    <row r="109" spans="1:9" ht="16.5" customHeight="1" x14ac:dyDescent="0.15">
      <c r="A109" s="138">
        <v>4</v>
      </c>
      <c r="B109" s="243"/>
      <c r="C109" s="228"/>
      <c r="D109" s="263"/>
      <c r="E109" s="259"/>
      <c r="F109" s="231"/>
      <c r="G109" s="232"/>
      <c r="H109" s="233" t="str">
        <f>IF(G109="","",ROUNDDOWN(E109*G109,0))</f>
        <v/>
      </c>
      <c r="I109" s="234"/>
    </row>
    <row r="110" spans="1:9" ht="16.5" customHeight="1" x14ac:dyDescent="0.15">
      <c r="B110" s="235"/>
      <c r="C110" s="236"/>
      <c r="D110" s="237"/>
      <c r="E110" s="261"/>
      <c r="F110" s="239"/>
      <c r="G110" s="240"/>
      <c r="H110" s="241"/>
      <c r="I110" s="242"/>
    </row>
    <row r="111" spans="1:9" ht="16.5" customHeight="1" x14ac:dyDescent="0.15">
      <c r="A111" s="138">
        <v>5</v>
      </c>
      <c r="B111" s="243"/>
      <c r="C111" s="228"/>
      <c r="D111" s="229"/>
      <c r="E111" s="259"/>
      <c r="F111" s="231"/>
      <c r="G111" s="232"/>
      <c r="H111" s="233"/>
      <c r="I111" s="234"/>
    </row>
    <row r="112" spans="1:9" ht="16.5" customHeight="1" x14ac:dyDescent="0.15">
      <c r="B112" s="235"/>
      <c r="C112" s="236"/>
      <c r="D112" s="237"/>
      <c r="E112" s="261"/>
      <c r="F112" s="239"/>
      <c r="G112" s="240"/>
      <c r="H112" s="241"/>
      <c r="I112" s="242"/>
    </row>
    <row r="113" spans="1:9" ht="16.5" customHeight="1" x14ac:dyDescent="0.15">
      <c r="A113" s="138">
        <v>6</v>
      </c>
      <c r="B113" s="243"/>
      <c r="C113" s="228"/>
      <c r="D113" s="229"/>
      <c r="E113" s="259"/>
      <c r="F113" s="231"/>
      <c r="G113" s="232"/>
      <c r="H113" s="233"/>
      <c r="I113" s="234"/>
    </row>
    <row r="114" spans="1:9" ht="16.5" customHeight="1" x14ac:dyDescent="0.15">
      <c r="B114" s="235"/>
      <c r="C114" s="236"/>
      <c r="D114" s="237"/>
      <c r="E114" s="238"/>
      <c r="F114" s="239"/>
      <c r="G114" s="240"/>
      <c r="H114" s="241"/>
      <c r="I114" s="242"/>
    </row>
    <row r="115" spans="1:9" ht="16.5" customHeight="1" x14ac:dyDescent="0.15">
      <c r="A115" s="138">
        <v>7</v>
      </c>
      <c r="B115" s="243"/>
      <c r="C115" s="228"/>
      <c r="D115" s="229"/>
      <c r="E115" s="259"/>
      <c r="F115" s="231"/>
      <c r="G115" s="232"/>
      <c r="H115" s="233"/>
      <c r="I115" s="234"/>
    </row>
    <row r="116" spans="1:9" ht="16.5" customHeight="1" x14ac:dyDescent="0.15">
      <c r="B116" s="235"/>
      <c r="C116" s="236"/>
      <c r="D116" s="237"/>
      <c r="E116" s="261"/>
      <c r="F116" s="239"/>
      <c r="G116" s="240"/>
      <c r="H116" s="241"/>
      <c r="I116" s="242"/>
    </row>
    <row r="117" spans="1:9" ht="16.5" customHeight="1" x14ac:dyDescent="0.15">
      <c r="A117" s="138">
        <v>8</v>
      </c>
      <c r="B117" s="243"/>
      <c r="C117" s="228"/>
      <c r="D117" s="229"/>
      <c r="E117" s="259"/>
      <c r="F117" s="231"/>
      <c r="G117" s="232"/>
      <c r="H117" s="233"/>
      <c r="I117" s="234"/>
    </row>
    <row r="118" spans="1:9" ht="16.5" customHeight="1" x14ac:dyDescent="0.15">
      <c r="B118" s="235"/>
      <c r="C118" s="260"/>
      <c r="D118" s="237"/>
      <c r="E118" s="261"/>
      <c r="F118" s="239"/>
      <c r="G118" s="240"/>
      <c r="H118" s="241"/>
      <c r="I118" s="242"/>
    </row>
    <row r="119" spans="1:9" ht="16.5" customHeight="1" x14ac:dyDescent="0.15">
      <c r="A119" s="138">
        <v>9</v>
      </c>
      <c r="B119" s="243"/>
      <c r="C119" s="228"/>
      <c r="D119" s="229"/>
      <c r="E119" s="259"/>
      <c r="F119" s="231"/>
      <c r="G119" s="232"/>
      <c r="H119" s="233"/>
      <c r="I119" s="234"/>
    </row>
    <row r="120" spans="1:9" ht="16.5" customHeight="1" x14ac:dyDescent="0.15">
      <c r="B120" s="235"/>
      <c r="C120" s="236"/>
      <c r="D120" s="237"/>
      <c r="E120" s="261"/>
      <c r="F120" s="239"/>
      <c r="G120" s="240"/>
      <c r="H120" s="241"/>
      <c r="I120" s="242"/>
    </row>
    <row r="121" spans="1:9" ht="16.5" customHeight="1" x14ac:dyDescent="0.15">
      <c r="A121" s="138">
        <v>10</v>
      </c>
      <c r="B121" s="243"/>
      <c r="C121" s="228"/>
      <c r="D121" s="229"/>
      <c r="E121" s="259"/>
      <c r="F121" s="231"/>
      <c r="G121" s="232"/>
      <c r="H121" s="233"/>
      <c r="I121" s="234"/>
    </row>
    <row r="122" spans="1:9" ht="16.5" customHeight="1" x14ac:dyDescent="0.15">
      <c r="B122" s="235"/>
      <c r="C122" s="236"/>
      <c r="D122" s="237"/>
      <c r="E122" s="261"/>
      <c r="F122" s="239"/>
      <c r="G122" s="240"/>
      <c r="H122" s="225"/>
      <c r="I122" s="242"/>
    </row>
    <row r="123" spans="1:9" ht="16.5" customHeight="1" x14ac:dyDescent="0.15">
      <c r="A123" s="138">
        <v>11</v>
      </c>
      <c r="B123" s="243"/>
      <c r="C123" s="228"/>
      <c r="D123" s="229"/>
      <c r="E123" s="259"/>
      <c r="F123" s="231"/>
      <c r="G123" s="232"/>
      <c r="H123" s="233"/>
      <c r="I123" s="262"/>
    </row>
    <row r="124" spans="1:9" ht="16.5" customHeight="1" x14ac:dyDescent="0.15">
      <c r="B124" s="235"/>
      <c r="C124" s="236"/>
      <c r="D124" s="237"/>
      <c r="E124" s="238"/>
      <c r="F124" s="239"/>
      <c r="G124" s="240"/>
      <c r="H124" s="241"/>
      <c r="I124" s="242"/>
    </row>
    <row r="125" spans="1:9" ht="16.5" customHeight="1" x14ac:dyDescent="0.15">
      <c r="A125" s="138">
        <v>12</v>
      </c>
      <c r="B125" s="243"/>
      <c r="C125" s="228"/>
      <c r="D125" s="229"/>
      <c r="E125" s="259"/>
      <c r="F125" s="231"/>
      <c r="G125" s="232"/>
      <c r="H125" s="233"/>
      <c r="I125" s="234"/>
    </row>
    <row r="126" spans="1:9" ht="16.5" customHeight="1" x14ac:dyDescent="0.15">
      <c r="B126" s="235"/>
      <c r="C126" s="236"/>
      <c r="D126" s="237"/>
      <c r="E126" s="261"/>
      <c r="F126" s="239"/>
      <c r="G126" s="240"/>
      <c r="H126" s="241"/>
      <c r="I126" s="242"/>
    </row>
    <row r="127" spans="1:9" ht="16.5" customHeight="1" x14ac:dyDescent="0.15">
      <c r="A127" s="138">
        <v>13</v>
      </c>
      <c r="B127" s="243"/>
      <c r="C127" s="228"/>
      <c r="D127" s="229"/>
      <c r="E127" s="259"/>
      <c r="F127" s="231"/>
      <c r="G127" s="232"/>
      <c r="H127" s="233"/>
      <c r="I127" s="234"/>
    </row>
    <row r="128" spans="1:9" ht="16.5" customHeight="1" x14ac:dyDescent="0.15">
      <c r="B128" s="235"/>
      <c r="C128" s="236"/>
      <c r="D128" s="237"/>
      <c r="E128" s="238"/>
      <c r="F128" s="239"/>
      <c r="G128" s="240"/>
      <c r="H128" s="241"/>
      <c r="I128" s="242"/>
    </row>
    <row r="129" spans="1:9" ht="16.5" customHeight="1" x14ac:dyDescent="0.15">
      <c r="A129" s="138">
        <v>14</v>
      </c>
      <c r="B129" s="243"/>
      <c r="C129" s="228"/>
      <c r="D129" s="263"/>
      <c r="E129" s="259"/>
      <c r="F129" s="231"/>
      <c r="G129" s="232"/>
      <c r="H129" s="233" t="str">
        <f>IF(G129="","",ROUNDDOWN(E129*G129,0))</f>
        <v/>
      </c>
      <c r="I129" s="234"/>
    </row>
    <row r="130" spans="1:9" ht="16.5" customHeight="1" x14ac:dyDescent="0.15">
      <c r="B130" s="235"/>
      <c r="C130" s="236"/>
      <c r="D130" s="237"/>
      <c r="E130" s="238"/>
      <c r="F130" s="239"/>
      <c r="G130" s="240"/>
      <c r="H130" s="241"/>
      <c r="I130" s="226"/>
    </row>
    <row r="131" spans="1:9" ht="16.5" customHeight="1" x14ac:dyDescent="0.15">
      <c r="A131" s="138">
        <v>15</v>
      </c>
      <c r="B131" s="243"/>
      <c r="C131" s="228"/>
      <c r="D131" s="263"/>
      <c r="E131" s="259"/>
      <c r="F131" s="231"/>
      <c r="G131" s="232"/>
      <c r="H131" s="233" t="str">
        <f>IF(G131="","",ROUNDDOWN(E131*G131,0))</f>
        <v/>
      </c>
      <c r="I131" s="234"/>
    </row>
    <row r="132" spans="1:9" ht="16.5" customHeight="1" x14ac:dyDescent="0.15">
      <c r="B132" s="235"/>
      <c r="C132" s="236"/>
      <c r="D132" s="237"/>
      <c r="E132" s="238"/>
      <c r="F132" s="239"/>
      <c r="G132" s="240"/>
      <c r="H132" s="241"/>
      <c r="I132" s="242"/>
    </row>
    <row r="133" spans="1:9" ht="16.5" customHeight="1" x14ac:dyDescent="0.15">
      <c r="A133" s="138">
        <v>16</v>
      </c>
      <c r="B133" s="246"/>
      <c r="C133" s="247"/>
      <c r="D133" s="248"/>
      <c r="E133" s="249"/>
      <c r="F133" s="250"/>
      <c r="G133" s="251"/>
      <c r="H133" s="252">
        <f>SUM(H102:H132)</f>
        <v>0</v>
      </c>
      <c r="I133" s="253"/>
    </row>
    <row r="134" spans="1:9" ht="16.5" customHeight="1" x14ac:dyDescent="0.15">
      <c r="B134" s="219"/>
      <c r="C134" s="220"/>
      <c r="D134" s="221"/>
      <c r="E134" s="222"/>
      <c r="F134" s="223"/>
      <c r="G134" s="224"/>
      <c r="H134" s="225"/>
      <c r="I134" s="226"/>
    </row>
    <row r="135" spans="1:9" ht="16.5" customHeight="1" x14ac:dyDescent="0.15">
      <c r="A135" s="138">
        <v>1</v>
      </c>
      <c r="B135" s="227"/>
      <c r="C135" s="229"/>
      <c r="D135" s="229"/>
      <c r="E135" s="230"/>
      <c r="F135" s="231"/>
      <c r="G135" s="232"/>
      <c r="H135" s="233" t="str">
        <f>IF(G135="","",ROUNDDOWN(E135*G135,0))</f>
        <v/>
      </c>
      <c r="I135" s="234"/>
    </row>
    <row r="136" spans="1:9" ht="16.5" customHeight="1" x14ac:dyDescent="0.15">
      <c r="B136" s="235"/>
      <c r="C136" s="236"/>
      <c r="D136" s="237"/>
      <c r="E136" s="238"/>
      <c r="F136" s="239"/>
      <c r="G136" s="240"/>
      <c r="H136" s="241"/>
      <c r="I136" s="242"/>
    </row>
    <row r="137" spans="1:9" ht="16.5" customHeight="1" x14ac:dyDescent="0.15">
      <c r="A137" s="138">
        <v>2</v>
      </c>
      <c r="B137" s="243"/>
      <c r="C137" s="228"/>
      <c r="D137" s="229"/>
      <c r="E137" s="230"/>
      <c r="F137" s="231"/>
      <c r="G137" s="232"/>
      <c r="H137" s="233" t="str">
        <f>IF(G137="","",ROUNDDOWN(E137*G137,0))</f>
        <v/>
      </c>
      <c r="I137" s="234"/>
    </row>
    <row r="138" spans="1:9" ht="16.5" customHeight="1" x14ac:dyDescent="0.15">
      <c r="B138" s="235"/>
      <c r="C138" s="236"/>
      <c r="D138" s="237"/>
      <c r="E138" s="238"/>
      <c r="F138" s="239"/>
      <c r="G138" s="240"/>
      <c r="H138" s="225"/>
      <c r="I138" s="242"/>
    </row>
    <row r="139" spans="1:9" ht="16.5" customHeight="1" x14ac:dyDescent="0.15">
      <c r="A139" s="138">
        <v>3</v>
      </c>
      <c r="B139" s="227"/>
      <c r="C139" s="228"/>
      <c r="D139" s="229"/>
      <c r="E139" s="230"/>
      <c r="F139" s="231"/>
      <c r="G139" s="232"/>
      <c r="H139" s="233" t="str">
        <f>IF(G139="","",ROUNDDOWN(E139*G139,0))</f>
        <v/>
      </c>
      <c r="I139" s="234"/>
    </row>
    <row r="140" spans="1:9" ht="16.5" customHeight="1" x14ac:dyDescent="0.15">
      <c r="B140" s="235"/>
      <c r="C140" s="236"/>
      <c r="D140" s="237"/>
      <c r="E140" s="238"/>
      <c r="F140" s="239"/>
      <c r="G140" s="240"/>
      <c r="H140" s="225"/>
      <c r="I140" s="242"/>
    </row>
    <row r="141" spans="1:9" ht="16.5" customHeight="1" x14ac:dyDescent="0.15">
      <c r="A141" s="138">
        <v>4</v>
      </c>
      <c r="B141" s="243"/>
      <c r="C141" s="228"/>
      <c r="D141" s="229"/>
      <c r="E141" s="230"/>
      <c r="F141" s="231"/>
      <c r="G141" s="232"/>
      <c r="H141" s="233" t="str">
        <f>IF(G141="","",ROUNDDOWN(E141*G141,0))</f>
        <v/>
      </c>
      <c r="I141" s="234"/>
    </row>
    <row r="142" spans="1:9" ht="16.5" customHeight="1" x14ac:dyDescent="0.15">
      <c r="B142" s="235"/>
      <c r="C142" s="236"/>
      <c r="D142" s="237"/>
      <c r="E142" s="238"/>
      <c r="F142" s="239"/>
      <c r="G142" s="240"/>
      <c r="H142" s="225"/>
      <c r="I142" s="242"/>
    </row>
    <row r="143" spans="1:9" ht="16.5" customHeight="1" x14ac:dyDescent="0.15">
      <c r="A143" s="138">
        <v>5</v>
      </c>
      <c r="B143" s="243"/>
      <c r="C143" s="228"/>
      <c r="D143" s="229"/>
      <c r="E143" s="230"/>
      <c r="F143" s="231"/>
      <c r="G143" s="232"/>
      <c r="H143" s="233" t="str">
        <f>IF(G143="","",ROUNDDOWN(E143*G143,0))</f>
        <v/>
      </c>
      <c r="I143" s="234"/>
    </row>
    <row r="144" spans="1:9" ht="16.5" customHeight="1" x14ac:dyDescent="0.15">
      <c r="B144" s="235"/>
      <c r="C144" s="236"/>
      <c r="D144" s="237"/>
      <c r="E144" s="238"/>
      <c r="F144" s="239"/>
      <c r="G144" s="240"/>
      <c r="H144" s="225"/>
      <c r="I144" s="242"/>
    </row>
    <row r="145" spans="1:9" ht="16.5" customHeight="1" x14ac:dyDescent="0.15">
      <c r="A145" s="138">
        <v>6</v>
      </c>
      <c r="B145" s="243"/>
      <c r="C145" s="228"/>
      <c r="D145" s="229"/>
      <c r="E145" s="230"/>
      <c r="F145" s="231"/>
      <c r="G145" s="232"/>
      <c r="H145" s="233"/>
      <c r="I145" s="234"/>
    </row>
    <row r="146" spans="1:9" ht="16.5" customHeight="1" x14ac:dyDescent="0.15">
      <c r="B146" s="235"/>
      <c r="C146" s="236"/>
      <c r="D146" s="237"/>
      <c r="E146" s="238"/>
      <c r="F146" s="239"/>
      <c r="G146" s="240"/>
      <c r="H146" s="225"/>
      <c r="I146" s="242"/>
    </row>
    <row r="147" spans="1:9" ht="16.5" customHeight="1" x14ac:dyDescent="0.15">
      <c r="A147" s="138">
        <v>7</v>
      </c>
      <c r="B147" s="243"/>
      <c r="C147" s="228"/>
      <c r="D147" s="229"/>
      <c r="E147" s="230"/>
      <c r="F147" s="231"/>
      <c r="G147" s="232"/>
      <c r="H147" s="233"/>
      <c r="I147" s="234"/>
    </row>
    <row r="148" spans="1:9" ht="16.5" customHeight="1" x14ac:dyDescent="0.15">
      <c r="B148" s="235"/>
      <c r="C148" s="236"/>
      <c r="D148" s="237"/>
      <c r="E148" s="238"/>
      <c r="F148" s="239"/>
      <c r="G148" s="240"/>
      <c r="H148" s="225"/>
      <c r="I148" s="242"/>
    </row>
    <row r="149" spans="1:9" ht="16.5" customHeight="1" x14ac:dyDescent="0.15">
      <c r="A149" s="138">
        <v>8</v>
      </c>
      <c r="B149" s="243"/>
      <c r="C149" s="228"/>
      <c r="D149" s="229"/>
      <c r="E149" s="230"/>
      <c r="F149" s="231"/>
      <c r="G149" s="232"/>
      <c r="H149" s="233"/>
      <c r="I149" s="234"/>
    </row>
    <row r="150" spans="1:9" ht="16.5" customHeight="1" x14ac:dyDescent="0.15">
      <c r="B150" s="235"/>
      <c r="C150" s="236"/>
      <c r="D150" s="237"/>
      <c r="E150" s="238"/>
      <c r="F150" s="239"/>
      <c r="G150" s="240"/>
      <c r="H150" s="225"/>
      <c r="I150" s="242"/>
    </row>
    <row r="151" spans="1:9" ht="16.5" customHeight="1" x14ac:dyDescent="0.15">
      <c r="A151" s="138">
        <v>9</v>
      </c>
      <c r="B151" s="243"/>
      <c r="C151" s="228"/>
      <c r="D151" s="229"/>
      <c r="E151" s="230"/>
      <c r="F151" s="231"/>
      <c r="G151" s="232"/>
      <c r="H151" s="233"/>
      <c r="I151" s="234"/>
    </row>
    <row r="152" spans="1:9" ht="16.5" customHeight="1" x14ac:dyDescent="0.15">
      <c r="B152" s="235"/>
      <c r="C152" s="236"/>
      <c r="D152" s="237"/>
      <c r="E152" s="238"/>
      <c r="F152" s="239"/>
      <c r="G152" s="240"/>
      <c r="H152" s="225"/>
      <c r="I152" s="242"/>
    </row>
    <row r="153" spans="1:9" ht="16.5" customHeight="1" x14ac:dyDescent="0.15">
      <c r="A153" s="138">
        <v>10</v>
      </c>
      <c r="B153" s="243"/>
      <c r="C153" s="228"/>
      <c r="D153" s="229"/>
      <c r="E153" s="230"/>
      <c r="F153" s="231"/>
      <c r="G153" s="232"/>
      <c r="H153" s="233"/>
      <c r="I153" s="234"/>
    </row>
    <row r="154" spans="1:9" ht="16.5" customHeight="1" x14ac:dyDescent="0.15">
      <c r="B154" s="235"/>
      <c r="C154" s="236"/>
      <c r="D154" s="237"/>
      <c r="E154" s="238"/>
      <c r="F154" s="239"/>
      <c r="G154" s="240"/>
      <c r="H154" s="225"/>
      <c r="I154" s="242"/>
    </row>
    <row r="155" spans="1:9" ht="16.5" customHeight="1" x14ac:dyDescent="0.15">
      <c r="A155" s="138">
        <v>11</v>
      </c>
      <c r="B155" s="243"/>
      <c r="C155" s="228"/>
      <c r="D155" s="229"/>
      <c r="E155" s="230"/>
      <c r="F155" s="231"/>
      <c r="G155" s="232"/>
      <c r="H155" s="233"/>
      <c r="I155" s="234"/>
    </row>
    <row r="156" spans="1:9" ht="16.5" customHeight="1" x14ac:dyDescent="0.15">
      <c r="B156" s="235"/>
      <c r="C156" s="236"/>
      <c r="D156" s="237"/>
      <c r="E156" s="238"/>
      <c r="F156" s="239"/>
      <c r="G156" s="240"/>
      <c r="H156" s="225"/>
      <c r="I156" s="242"/>
    </row>
    <row r="157" spans="1:9" ht="16.5" customHeight="1" x14ac:dyDescent="0.15">
      <c r="A157" s="138">
        <v>12</v>
      </c>
      <c r="B157" s="243"/>
      <c r="C157" s="228"/>
      <c r="D157" s="229"/>
      <c r="E157" s="230"/>
      <c r="F157" s="231"/>
      <c r="G157" s="232"/>
      <c r="H157" s="233" t="str">
        <f>IF(G157="","",ROUNDDOWN(E157*G157,0))</f>
        <v/>
      </c>
      <c r="I157" s="234"/>
    </row>
    <row r="158" spans="1:9" ht="16.5" customHeight="1" x14ac:dyDescent="0.15">
      <c r="B158" s="235"/>
      <c r="C158" s="236"/>
      <c r="D158" s="237"/>
      <c r="E158" s="238"/>
      <c r="F158" s="239"/>
      <c r="G158" s="240"/>
      <c r="H158" s="225"/>
      <c r="I158" s="242"/>
    </row>
    <row r="159" spans="1:9" ht="16.5" customHeight="1" x14ac:dyDescent="0.15">
      <c r="A159" s="138">
        <v>13</v>
      </c>
      <c r="B159" s="243"/>
      <c r="C159" s="228"/>
      <c r="D159" s="229"/>
      <c r="E159" s="230"/>
      <c r="F159" s="231"/>
      <c r="G159" s="232"/>
      <c r="H159" s="233" t="str">
        <f>IF(G159="","",ROUNDDOWN(E159*G159,0))</f>
        <v/>
      </c>
      <c r="I159" s="234"/>
    </row>
    <row r="160" spans="1:9" ht="16.5" customHeight="1" x14ac:dyDescent="0.15">
      <c r="B160" s="235"/>
      <c r="C160" s="236"/>
      <c r="D160" s="237"/>
      <c r="E160" s="238"/>
      <c r="F160" s="239"/>
      <c r="G160" s="240"/>
      <c r="H160" s="225"/>
      <c r="I160" s="242"/>
    </row>
    <row r="161" spans="1:9" ht="16.5" customHeight="1" x14ac:dyDescent="0.15">
      <c r="A161" s="138">
        <v>14</v>
      </c>
      <c r="B161" s="243"/>
      <c r="C161" s="228"/>
      <c r="D161" s="263"/>
      <c r="E161" s="259"/>
      <c r="F161" s="231"/>
      <c r="G161" s="232"/>
      <c r="H161" s="233" t="str">
        <f>IF(G161="","",ROUNDDOWN(E161*G161,0))</f>
        <v/>
      </c>
      <c r="I161" s="234"/>
    </row>
    <row r="162" spans="1:9" ht="16.5" customHeight="1" x14ac:dyDescent="0.15">
      <c r="B162" s="235"/>
      <c r="C162" s="236"/>
      <c r="D162" s="237"/>
      <c r="E162" s="238"/>
      <c r="F162" s="239"/>
      <c r="G162" s="240"/>
      <c r="H162" s="225"/>
      <c r="I162" s="226"/>
    </row>
    <row r="163" spans="1:9" ht="16.5" customHeight="1" x14ac:dyDescent="0.15">
      <c r="A163" s="138">
        <v>15</v>
      </c>
      <c r="B163" s="243"/>
      <c r="C163" s="228"/>
      <c r="D163" s="263"/>
      <c r="E163" s="259"/>
      <c r="F163" s="231"/>
      <c r="G163" s="232"/>
      <c r="H163" s="233" t="str">
        <f>IF(G163="","",ROUNDDOWN(E163*G163,0))</f>
        <v/>
      </c>
      <c r="I163" s="234"/>
    </row>
    <row r="164" spans="1:9" ht="16.5" customHeight="1" x14ac:dyDescent="0.15">
      <c r="B164" s="235"/>
      <c r="C164" s="236"/>
      <c r="D164" s="237"/>
      <c r="E164" s="238"/>
      <c r="F164" s="239"/>
      <c r="G164" s="240"/>
      <c r="H164" s="241"/>
      <c r="I164" s="242"/>
    </row>
    <row r="165" spans="1:9" ht="16.5" customHeight="1" x14ac:dyDescent="0.15">
      <c r="A165" s="138">
        <v>16</v>
      </c>
      <c r="B165" s="246"/>
      <c r="C165" s="247"/>
      <c r="D165" s="248"/>
      <c r="E165" s="249"/>
      <c r="F165" s="250"/>
      <c r="G165" s="251"/>
      <c r="H165" s="252">
        <f>SUM(H136:H164)</f>
        <v>0</v>
      </c>
      <c r="I165" s="258"/>
    </row>
    <row r="166" spans="1:9" ht="16.5" customHeight="1" x14ac:dyDescent="0.15">
      <c r="B166" s="219"/>
      <c r="C166" s="220"/>
      <c r="D166" s="221"/>
      <c r="E166" s="222"/>
      <c r="F166" s="223"/>
      <c r="G166" s="224"/>
      <c r="H166" s="225"/>
      <c r="I166" s="226"/>
    </row>
    <row r="167" spans="1:9" ht="16.5" customHeight="1" x14ac:dyDescent="0.15">
      <c r="A167" s="138">
        <v>1</v>
      </c>
      <c r="B167" s="227"/>
      <c r="C167" s="229"/>
      <c r="D167" s="229"/>
      <c r="E167" s="230"/>
      <c r="F167" s="231"/>
      <c r="G167" s="232"/>
      <c r="H167" s="233" t="str">
        <f>IF(G167="","",ROUNDDOWN(E167*G167,0))</f>
        <v/>
      </c>
      <c r="I167" s="234"/>
    </row>
    <row r="168" spans="1:9" ht="16.5" customHeight="1" x14ac:dyDescent="0.15">
      <c r="B168" s="235"/>
      <c r="E168" s="238"/>
      <c r="F168" s="239"/>
      <c r="G168" s="240"/>
      <c r="H168" s="241"/>
      <c r="I168" s="242"/>
    </row>
    <row r="169" spans="1:9" ht="16.5" customHeight="1" x14ac:dyDescent="0.15">
      <c r="A169" s="138">
        <v>2</v>
      </c>
      <c r="B169" s="243"/>
      <c r="C169" s="228"/>
      <c r="D169" s="229"/>
      <c r="E169" s="230"/>
      <c r="F169" s="231"/>
      <c r="G169" s="232"/>
      <c r="H169" s="233" t="str">
        <f>IF(G169="","",ROUNDDOWN(E169*G169,0))</f>
        <v/>
      </c>
      <c r="I169" s="234"/>
    </row>
    <row r="170" spans="1:9" ht="16.5" customHeight="1" x14ac:dyDescent="0.15">
      <c r="B170" s="235"/>
      <c r="C170" s="236"/>
      <c r="D170" s="237"/>
      <c r="E170" s="238"/>
      <c r="F170" s="239"/>
      <c r="G170" s="240"/>
      <c r="H170" s="241"/>
      <c r="I170" s="242"/>
    </row>
    <row r="171" spans="1:9" ht="16.5" customHeight="1" x14ac:dyDescent="0.15">
      <c r="A171" s="138">
        <v>3</v>
      </c>
      <c r="B171" s="227"/>
      <c r="C171" s="228"/>
      <c r="D171" s="229"/>
      <c r="E171" s="272"/>
      <c r="F171" s="231"/>
      <c r="G171" s="232"/>
      <c r="H171" s="233" t="str">
        <f>IF(G171="","",ROUNDDOWN(E171*G171,0))</f>
        <v/>
      </c>
      <c r="I171" s="234"/>
    </row>
    <row r="172" spans="1:9" ht="16.5" customHeight="1" x14ac:dyDescent="0.15">
      <c r="B172" s="235"/>
      <c r="C172" s="236"/>
      <c r="D172" s="237"/>
      <c r="E172" s="238"/>
      <c r="F172" s="239"/>
      <c r="G172" s="240"/>
      <c r="H172" s="241"/>
      <c r="I172" s="242"/>
    </row>
    <row r="173" spans="1:9" ht="16.5" customHeight="1" x14ac:dyDescent="0.15">
      <c r="A173" s="138">
        <v>4</v>
      </c>
      <c r="B173" s="243"/>
      <c r="C173" s="228"/>
      <c r="D173" s="273"/>
      <c r="E173" s="272"/>
      <c r="F173" s="231"/>
      <c r="G173" s="232"/>
      <c r="H173" s="233" t="str">
        <f>IF(G173="","",ROUNDDOWN(E173*G173,0))</f>
        <v/>
      </c>
      <c r="I173" s="234"/>
    </row>
    <row r="174" spans="1:9" ht="16.5" customHeight="1" x14ac:dyDescent="0.15">
      <c r="B174" s="235"/>
      <c r="C174" s="236"/>
      <c r="D174" s="237"/>
      <c r="E174" s="238"/>
      <c r="F174" s="239"/>
      <c r="G174" s="240"/>
      <c r="H174" s="241"/>
      <c r="I174" s="242"/>
    </row>
    <row r="175" spans="1:9" ht="16.5" customHeight="1" x14ac:dyDescent="0.15">
      <c r="A175" s="138">
        <v>5</v>
      </c>
      <c r="B175" s="243"/>
      <c r="C175" s="228"/>
      <c r="D175" s="229"/>
      <c r="E175" s="230"/>
      <c r="F175" s="231"/>
      <c r="G175" s="232"/>
      <c r="H175" s="233" t="str">
        <f>IF(G175="","",ROUNDDOWN(E175*G175,0))</f>
        <v/>
      </c>
      <c r="I175" s="234"/>
    </row>
    <row r="176" spans="1:9" ht="16.5" customHeight="1" x14ac:dyDescent="0.15">
      <c r="B176" s="235"/>
      <c r="C176" s="236"/>
      <c r="D176" s="237"/>
      <c r="E176" s="238"/>
      <c r="F176" s="239"/>
      <c r="G176" s="240"/>
      <c r="H176" s="241"/>
      <c r="I176" s="242"/>
    </row>
    <row r="177" spans="1:9" ht="16.5" customHeight="1" x14ac:dyDescent="0.15">
      <c r="A177" s="138">
        <v>6</v>
      </c>
      <c r="B177" s="243"/>
      <c r="C177" s="228"/>
      <c r="D177" s="229"/>
      <c r="E177" s="230"/>
      <c r="F177" s="231"/>
      <c r="G177" s="232"/>
      <c r="H177" s="233"/>
      <c r="I177" s="234"/>
    </row>
    <row r="178" spans="1:9" ht="16.5" customHeight="1" x14ac:dyDescent="0.15">
      <c r="B178" s="235"/>
      <c r="C178" s="236"/>
      <c r="D178" s="237"/>
      <c r="E178" s="238"/>
      <c r="F178" s="239"/>
      <c r="G178" s="240"/>
      <c r="H178" s="241"/>
      <c r="I178" s="242"/>
    </row>
    <row r="179" spans="1:9" ht="16.5" customHeight="1" x14ac:dyDescent="0.15">
      <c r="A179" s="138">
        <v>7</v>
      </c>
      <c r="B179" s="243"/>
      <c r="C179" s="228"/>
      <c r="D179" s="229"/>
      <c r="E179" s="230"/>
      <c r="F179" s="231"/>
      <c r="G179" s="232"/>
      <c r="H179" s="233"/>
      <c r="I179" s="234"/>
    </row>
    <row r="180" spans="1:9" ht="16.5" customHeight="1" x14ac:dyDescent="0.15">
      <c r="B180" s="235"/>
      <c r="C180" s="236"/>
      <c r="D180" s="237"/>
      <c r="E180" s="238"/>
      <c r="F180" s="239"/>
      <c r="G180" s="240"/>
      <c r="H180" s="241"/>
      <c r="I180" s="242"/>
    </row>
    <row r="181" spans="1:9" ht="16.5" customHeight="1" x14ac:dyDescent="0.15">
      <c r="A181" s="138">
        <v>8</v>
      </c>
      <c r="B181" s="243"/>
      <c r="C181" s="228"/>
      <c r="D181" s="229"/>
      <c r="E181" s="230"/>
      <c r="F181" s="231"/>
      <c r="G181" s="232"/>
      <c r="H181" s="233"/>
      <c r="I181" s="234"/>
    </row>
    <row r="182" spans="1:9" ht="16.5" customHeight="1" x14ac:dyDescent="0.15">
      <c r="B182" s="235"/>
      <c r="C182" s="236"/>
      <c r="D182" s="237"/>
      <c r="E182" s="238"/>
      <c r="F182" s="239"/>
      <c r="G182" s="240"/>
      <c r="H182" s="241"/>
      <c r="I182" s="242"/>
    </row>
    <row r="183" spans="1:9" ht="16.5" customHeight="1" x14ac:dyDescent="0.15">
      <c r="A183" s="138">
        <v>9</v>
      </c>
      <c r="B183" s="243"/>
      <c r="C183" s="228"/>
      <c r="D183" s="229"/>
      <c r="E183" s="230"/>
      <c r="F183" s="231"/>
      <c r="G183" s="232"/>
      <c r="H183" s="233"/>
      <c r="I183" s="234"/>
    </row>
    <row r="184" spans="1:9" ht="16.5" customHeight="1" x14ac:dyDescent="0.15">
      <c r="B184" s="235"/>
      <c r="C184" s="236"/>
      <c r="D184" s="237"/>
      <c r="E184" s="238"/>
      <c r="F184" s="239"/>
      <c r="G184" s="240"/>
      <c r="H184" s="241"/>
      <c r="I184" s="242"/>
    </row>
    <row r="185" spans="1:9" ht="16.5" customHeight="1" x14ac:dyDescent="0.15">
      <c r="A185" s="138">
        <v>10</v>
      </c>
      <c r="B185" s="243"/>
      <c r="C185" s="228"/>
      <c r="D185" s="229"/>
      <c r="E185" s="230"/>
      <c r="F185" s="231"/>
      <c r="G185" s="232"/>
      <c r="H185" s="233"/>
      <c r="I185" s="234"/>
    </row>
    <row r="186" spans="1:9" ht="16.5" customHeight="1" x14ac:dyDescent="0.15">
      <c r="B186" s="235"/>
      <c r="C186" s="236"/>
      <c r="D186" s="237"/>
      <c r="E186" s="238"/>
      <c r="F186" s="239"/>
      <c r="G186" s="240"/>
      <c r="H186" s="241"/>
      <c r="I186" s="242"/>
    </row>
    <row r="187" spans="1:9" ht="16.5" customHeight="1" x14ac:dyDescent="0.15">
      <c r="A187" s="138">
        <v>11</v>
      </c>
      <c r="B187" s="243"/>
      <c r="C187" s="228"/>
      <c r="D187" s="229"/>
      <c r="E187" s="230"/>
      <c r="F187" s="231"/>
      <c r="G187" s="232"/>
      <c r="H187" s="233"/>
      <c r="I187" s="234"/>
    </row>
    <row r="188" spans="1:9" ht="16.5" customHeight="1" x14ac:dyDescent="0.15">
      <c r="B188" s="235"/>
      <c r="C188" s="236"/>
      <c r="D188" s="237"/>
      <c r="E188" s="238"/>
      <c r="F188" s="239"/>
      <c r="G188" s="240"/>
      <c r="H188" s="241"/>
      <c r="I188" s="242"/>
    </row>
    <row r="189" spans="1:9" ht="16.5" customHeight="1" x14ac:dyDescent="0.15">
      <c r="A189" s="138">
        <v>12</v>
      </c>
      <c r="B189" s="243"/>
      <c r="C189" s="228"/>
      <c r="D189" s="229"/>
      <c r="E189" s="230"/>
      <c r="F189" s="231"/>
      <c r="G189" s="232"/>
      <c r="H189" s="233" t="str">
        <f>IF(G189="","",ROUNDDOWN(E189*G189,0))</f>
        <v/>
      </c>
      <c r="I189" s="234"/>
    </row>
    <row r="190" spans="1:9" ht="16.5" customHeight="1" x14ac:dyDescent="0.15">
      <c r="B190" s="235"/>
      <c r="C190" s="236"/>
      <c r="D190" s="237"/>
      <c r="E190" s="238"/>
      <c r="F190" s="239"/>
      <c r="G190" s="240"/>
      <c r="H190" s="241"/>
      <c r="I190" s="242"/>
    </row>
    <row r="191" spans="1:9" ht="16.5" customHeight="1" x14ac:dyDescent="0.15">
      <c r="A191" s="138">
        <v>13</v>
      </c>
      <c r="B191" s="243"/>
      <c r="C191" s="228"/>
      <c r="D191" s="229"/>
      <c r="E191" s="230"/>
      <c r="F191" s="231"/>
      <c r="G191" s="232"/>
      <c r="H191" s="233" t="str">
        <f>IF(G191="","",ROUNDDOWN(E191*G191,0))</f>
        <v/>
      </c>
      <c r="I191" s="234"/>
    </row>
    <row r="192" spans="1:9" ht="16.5" customHeight="1" x14ac:dyDescent="0.15">
      <c r="B192" s="235"/>
      <c r="C192" s="236"/>
      <c r="D192" s="237"/>
      <c r="E192" s="238"/>
      <c r="F192" s="239"/>
      <c r="G192" s="240"/>
      <c r="H192" s="241"/>
      <c r="I192" s="242"/>
    </row>
    <row r="193" spans="1:9" ht="16.5" customHeight="1" x14ac:dyDescent="0.15">
      <c r="A193" s="138">
        <v>14</v>
      </c>
      <c r="B193" s="243"/>
      <c r="C193" s="228"/>
      <c r="D193" s="229"/>
      <c r="E193" s="230"/>
      <c r="F193" s="231"/>
      <c r="G193" s="232"/>
      <c r="H193" s="233" t="str">
        <f>IF(G193="","",ROUNDDOWN(E193*G193,0))</f>
        <v/>
      </c>
      <c r="I193" s="234"/>
    </row>
    <row r="194" spans="1:9" ht="16.5" customHeight="1" x14ac:dyDescent="0.15">
      <c r="B194" s="235"/>
      <c r="C194" s="236"/>
      <c r="D194" s="237"/>
      <c r="E194" s="238"/>
      <c r="F194" s="239"/>
      <c r="G194" s="240"/>
      <c r="H194" s="241"/>
      <c r="I194" s="226"/>
    </row>
    <row r="195" spans="1:9" ht="16.5" customHeight="1" x14ac:dyDescent="0.15">
      <c r="A195" s="138">
        <v>15</v>
      </c>
      <c r="B195" s="243"/>
      <c r="C195" s="228"/>
      <c r="D195" s="229"/>
      <c r="E195" s="230"/>
      <c r="F195" s="231"/>
      <c r="G195" s="232"/>
      <c r="H195" s="233" t="str">
        <f>IF(G195="","",ROUNDDOWN(E195*G195,0))</f>
        <v/>
      </c>
      <c r="I195" s="234"/>
    </row>
    <row r="196" spans="1:9" ht="16.5" customHeight="1" x14ac:dyDescent="0.15">
      <c r="B196" s="235"/>
      <c r="C196" s="236"/>
      <c r="D196" s="237"/>
      <c r="E196" s="238"/>
      <c r="F196" s="239"/>
      <c r="G196" s="240"/>
      <c r="H196" s="241"/>
      <c r="I196" s="242"/>
    </row>
    <row r="197" spans="1:9" ht="16.5" customHeight="1" x14ac:dyDescent="0.15">
      <c r="A197" s="138">
        <v>16</v>
      </c>
      <c r="B197" s="246"/>
      <c r="C197" s="247"/>
      <c r="D197" s="248"/>
      <c r="E197" s="249"/>
      <c r="F197" s="250"/>
      <c r="G197" s="251"/>
      <c r="H197" s="252">
        <f>SUM(H166:H196)</f>
        <v>0</v>
      </c>
      <c r="I197" s="258"/>
    </row>
    <row r="198" spans="1:9" ht="16.5" customHeight="1" x14ac:dyDescent="0.15">
      <c r="B198" s="219"/>
      <c r="C198" s="220"/>
      <c r="D198" s="221"/>
      <c r="E198" s="222"/>
      <c r="F198" s="223"/>
      <c r="G198" s="224"/>
      <c r="H198" s="225"/>
      <c r="I198" s="226"/>
    </row>
    <row r="199" spans="1:9" ht="16.5" customHeight="1" x14ac:dyDescent="0.15">
      <c r="A199" s="138">
        <v>1</v>
      </c>
      <c r="B199" s="227"/>
      <c r="C199" s="229"/>
      <c r="D199" s="229"/>
      <c r="E199" s="230"/>
      <c r="F199" s="231"/>
      <c r="G199" s="232"/>
      <c r="H199" s="233"/>
      <c r="I199" s="234"/>
    </row>
    <row r="200" spans="1:9" ht="16.5" customHeight="1" x14ac:dyDescent="0.15">
      <c r="B200" s="235"/>
      <c r="E200" s="238"/>
      <c r="F200" s="239"/>
      <c r="G200" s="240"/>
      <c r="H200" s="241"/>
      <c r="I200" s="242"/>
    </row>
    <row r="201" spans="1:9" ht="16.5" customHeight="1" x14ac:dyDescent="0.15">
      <c r="A201" s="138">
        <v>2</v>
      </c>
      <c r="B201" s="243"/>
      <c r="C201" s="228"/>
      <c r="D201" s="229"/>
      <c r="E201" s="230"/>
      <c r="F201" s="231"/>
      <c r="G201" s="232"/>
      <c r="H201" s="233"/>
      <c r="I201" s="234"/>
    </row>
    <row r="202" spans="1:9" ht="16.5" customHeight="1" x14ac:dyDescent="0.15">
      <c r="B202" s="235"/>
      <c r="C202" s="236"/>
      <c r="D202" s="237"/>
      <c r="E202" s="238"/>
      <c r="F202" s="239"/>
      <c r="G202" s="240"/>
      <c r="H202" s="241"/>
      <c r="I202" s="242"/>
    </row>
    <row r="203" spans="1:9" ht="16.5" customHeight="1" x14ac:dyDescent="0.15">
      <c r="A203" s="138">
        <v>3</v>
      </c>
      <c r="B203" s="227"/>
      <c r="C203" s="228"/>
      <c r="D203" s="229"/>
      <c r="E203" s="230"/>
      <c r="F203" s="231"/>
      <c r="G203" s="232"/>
      <c r="H203" s="233"/>
      <c r="I203" s="234"/>
    </row>
    <row r="204" spans="1:9" ht="16.5" customHeight="1" x14ac:dyDescent="0.15">
      <c r="B204" s="235"/>
      <c r="C204" s="236"/>
      <c r="D204" s="237"/>
      <c r="E204" s="238"/>
      <c r="F204" s="239"/>
      <c r="G204" s="240"/>
      <c r="H204" s="241"/>
      <c r="I204" s="242"/>
    </row>
    <row r="205" spans="1:9" ht="16.5" customHeight="1" x14ac:dyDescent="0.15">
      <c r="A205" s="138">
        <v>4</v>
      </c>
      <c r="B205" s="243"/>
      <c r="C205" s="228"/>
      <c r="D205" s="229"/>
      <c r="E205" s="230"/>
      <c r="F205" s="231"/>
      <c r="G205" s="232"/>
      <c r="H205" s="233"/>
      <c r="I205" s="234"/>
    </row>
    <row r="206" spans="1:9" ht="16.5" customHeight="1" x14ac:dyDescent="0.15">
      <c r="B206" s="235"/>
      <c r="C206" s="236"/>
      <c r="D206" s="237"/>
      <c r="E206" s="238"/>
      <c r="F206" s="239"/>
      <c r="G206" s="240"/>
      <c r="H206" s="241"/>
      <c r="I206" s="242"/>
    </row>
    <row r="207" spans="1:9" ht="16.5" customHeight="1" x14ac:dyDescent="0.15">
      <c r="A207" s="138">
        <v>5</v>
      </c>
      <c r="B207" s="243"/>
      <c r="C207" s="228"/>
      <c r="D207" s="229"/>
      <c r="E207" s="230"/>
      <c r="F207" s="231"/>
      <c r="G207" s="232"/>
      <c r="H207" s="233"/>
      <c r="I207" s="234"/>
    </row>
    <row r="208" spans="1:9" ht="16.5" customHeight="1" x14ac:dyDescent="0.15">
      <c r="B208" s="235"/>
      <c r="C208" s="236"/>
      <c r="D208" s="237"/>
      <c r="E208" s="238"/>
      <c r="F208" s="239"/>
      <c r="G208" s="240"/>
      <c r="H208" s="241"/>
      <c r="I208" s="242"/>
    </row>
    <row r="209" spans="1:9" ht="16.5" customHeight="1" x14ac:dyDescent="0.15">
      <c r="A209" s="138">
        <v>6</v>
      </c>
      <c r="B209" s="243"/>
      <c r="C209" s="228"/>
      <c r="D209" s="229"/>
      <c r="E209" s="230"/>
      <c r="F209" s="231"/>
      <c r="G209" s="232"/>
      <c r="H209" s="233"/>
      <c r="I209" s="234"/>
    </row>
    <row r="210" spans="1:9" ht="16.5" customHeight="1" x14ac:dyDescent="0.15">
      <c r="B210" s="235"/>
      <c r="C210" s="236"/>
      <c r="D210" s="237"/>
      <c r="E210" s="238"/>
      <c r="F210" s="239"/>
      <c r="G210" s="240"/>
      <c r="H210" s="241"/>
      <c r="I210" s="242"/>
    </row>
    <row r="211" spans="1:9" ht="16.5" customHeight="1" x14ac:dyDescent="0.15">
      <c r="A211" s="138">
        <v>7</v>
      </c>
      <c r="B211" s="243"/>
      <c r="C211" s="228"/>
      <c r="D211" s="229"/>
      <c r="E211" s="230"/>
      <c r="F211" s="231"/>
      <c r="G211" s="232"/>
      <c r="H211" s="233"/>
      <c r="I211" s="234"/>
    </row>
    <row r="212" spans="1:9" ht="16.5" customHeight="1" x14ac:dyDescent="0.15">
      <c r="B212" s="235"/>
      <c r="C212" s="236"/>
      <c r="D212" s="237"/>
      <c r="E212" s="238"/>
      <c r="F212" s="239"/>
      <c r="G212" s="240"/>
      <c r="H212" s="241"/>
      <c r="I212" s="242"/>
    </row>
    <row r="213" spans="1:9" ht="16.5" customHeight="1" x14ac:dyDescent="0.15">
      <c r="A213" s="138">
        <v>8</v>
      </c>
      <c r="B213" s="243"/>
      <c r="C213" s="228"/>
      <c r="D213" s="229"/>
      <c r="E213" s="230"/>
      <c r="F213" s="231"/>
      <c r="G213" s="232"/>
      <c r="H213" s="233"/>
      <c r="I213" s="234"/>
    </row>
    <row r="214" spans="1:9" ht="16.5" customHeight="1" x14ac:dyDescent="0.15">
      <c r="B214" s="235"/>
      <c r="C214" s="236"/>
      <c r="D214" s="237"/>
      <c r="E214" s="238"/>
      <c r="F214" s="239"/>
      <c r="G214" s="240"/>
      <c r="H214" s="241"/>
      <c r="I214" s="242"/>
    </row>
    <row r="215" spans="1:9" ht="16.5" customHeight="1" x14ac:dyDescent="0.15">
      <c r="A215" s="138">
        <v>9</v>
      </c>
      <c r="B215" s="243"/>
      <c r="C215" s="228"/>
      <c r="D215" s="229"/>
      <c r="E215" s="230"/>
      <c r="F215" s="231"/>
      <c r="G215" s="232"/>
      <c r="H215" s="233"/>
      <c r="I215" s="234"/>
    </row>
    <row r="216" spans="1:9" ht="16.5" customHeight="1" x14ac:dyDescent="0.15">
      <c r="B216" s="235"/>
      <c r="C216" s="236"/>
      <c r="D216" s="237"/>
      <c r="E216" s="238"/>
      <c r="F216" s="239"/>
      <c r="G216" s="240"/>
      <c r="H216" s="241"/>
      <c r="I216" s="242"/>
    </row>
    <row r="217" spans="1:9" ht="16.5" customHeight="1" x14ac:dyDescent="0.15">
      <c r="A217" s="138">
        <v>10</v>
      </c>
      <c r="B217" s="243"/>
      <c r="C217" s="228"/>
      <c r="D217" s="229"/>
      <c r="E217" s="230"/>
      <c r="F217" s="231"/>
      <c r="G217" s="232"/>
      <c r="H217" s="233"/>
      <c r="I217" s="234"/>
    </row>
    <row r="218" spans="1:9" ht="16.5" customHeight="1" x14ac:dyDescent="0.15">
      <c r="B218" s="235"/>
      <c r="C218" s="236"/>
      <c r="D218" s="237"/>
      <c r="E218" s="238"/>
      <c r="F218" s="239"/>
      <c r="G218" s="240"/>
      <c r="H218" s="241"/>
      <c r="I218" s="242"/>
    </row>
    <row r="219" spans="1:9" ht="16.5" customHeight="1" x14ac:dyDescent="0.15">
      <c r="A219" s="138">
        <v>11</v>
      </c>
      <c r="B219" s="243"/>
      <c r="C219" s="228"/>
      <c r="D219" s="229"/>
      <c r="E219" s="230"/>
      <c r="F219" s="231"/>
      <c r="G219" s="232"/>
      <c r="H219" s="233"/>
      <c r="I219" s="234"/>
    </row>
    <row r="220" spans="1:9" ht="16.5" customHeight="1" x14ac:dyDescent="0.15">
      <c r="B220" s="235"/>
      <c r="C220" s="236"/>
      <c r="D220" s="237"/>
      <c r="E220" s="238"/>
      <c r="F220" s="239"/>
      <c r="G220" s="240"/>
      <c r="H220" s="241"/>
      <c r="I220" s="242"/>
    </row>
    <row r="221" spans="1:9" ht="16.5" customHeight="1" x14ac:dyDescent="0.15">
      <c r="A221" s="138">
        <v>12</v>
      </c>
      <c r="B221" s="243"/>
      <c r="C221" s="228"/>
      <c r="D221" s="229"/>
      <c r="E221" s="230"/>
      <c r="F221" s="231"/>
      <c r="G221" s="232"/>
      <c r="H221" s="233"/>
      <c r="I221" s="234"/>
    </row>
    <row r="222" spans="1:9" ht="16.5" customHeight="1" x14ac:dyDescent="0.15">
      <c r="B222" s="235"/>
      <c r="C222" s="236"/>
      <c r="D222" s="237"/>
      <c r="E222" s="238"/>
      <c r="F222" s="239"/>
      <c r="G222" s="240"/>
      <c r="H222" s="241"/>
      <c r="I222" s="242"/>
    </row>
    <row r="223" spans="1:9" ht="16.5" customHeight="1" x14ac:dyDescent="0.15">
      <c r="A223" s="138">
        <v>13</v>
      </c>
      <c r="B223" s="243"/>
      <c r="C223" s="228"/>
      <c r="D223" s="229"/>
      <c r="E223" s="230"/>
      <c r="F223" s="231"/>
      <c r="G223" s="232"/>
      <c r="H223" s="233"/>
      <c r="I223" s="234"/>
    </row>
    <row r="224" spans="1:9" ht="16.5" customHeight="1" x14ac:dyDescent="0.15">
      <c r="B224" s="235"/>
      <c r="C224" s="236"/>
      <c r="D224" s="237"/>
      <c r="E224" s="238"/>
      <c r="F224" s="239"/>
      <c r="G224" s="240"/>
      <c r="H224" s="241"/>
      <c r="I224" s="242"/>
    </row>
    <row r="225" spans="1:9" ht="16.5" customHeight="1" x14ac:dyDescent="0.15">
      <c r="A225" s="138">
        <v>14</v>
      </c>
      <c r="B225" s="243"/>
      <c r="C225" s="228"/>
      <c r="D225" s="229"/>
      <c r="E225" s="230"/>
      <c r="F225" s="231"/>
      <c r="G225" s="232"/>
      <c r="H225" s="233"/>
      <c r="I225" s="234"/>
    </row>
    <row r="226" spans="1:9" ht="16.5" customHeight="1" x14ac:dyDescent="0.15">
      <c r="B226" s="235"/>
      <c r="C226" s="236"/>
      <c r="D226" s="237"/>
      <c r="E226" s="238"/>
      <c r="F226" s="239"/>
      <c r="G226" s="240"/>
      <c r="H226" s="241"/>
      <c r="I226" s="226"/>
    </row>
    <row r="227" spans="1:9" ht="16.5" customHeight="1" x14ac:dyDescent="0.15">
      <c r="A227" s="138">
        <v>15</v>
      </c>
      <c r="B227" s="243"/>
      <c r="C227" s="228"/>
      <c r="D227" s="229"/>
      <c r="E227" s="230"/>
      <c r="F227" s="231"/>
      <c r="G227" s="232"/>
      <c r="H227" s="233"/>
      <c r="I227" s="234"/>
    </row>
    <row r="228" spans="1:9" ht="16.5" customHeight="1" x14ac:dyDescent="0.15">
      <c r="B228" s="235"/>
      <c r="C228" s="236"/>
      <c r="D228" s="237"/>
      <c r="E228" s="238"/>
      <c r="F228" s="239"/>
      <c r="G228" s="240"/>
      <c r="H228" s="241"/>
      <c r="I228" s="242"/>
    </row>
    <row r="229" spans="1:9" ht="16.5" customHeight="1" x14ac:dyDescent="0.15">
      <c r="A229" s="138">
        <v>16</v>
      </c>
      <c r="B229" s="246"/>
      <c r="C229" s="247"/>
      <c r="D229" s="248"/>
      <c r="E229" s="249"/>
      <c r="F229" s="250"/>
      <c r="G229" s="251"/>
      <c r="H229" s="252"/>
      <c r="I229" s="258"/>
    </row>
    <row r="230" spans="1:9" ht="16.5" customHeight="1" x14ac:dyDescent="0.15">
      <c r="B230" s="219"/>
      <c r="C230" s="220"/>
      <c r="D230" s="221"/>
      <c r="E230" s="222"/>
      <c r="F230" s="223"/>
      <c r="G230" s="224"/>
      <c r="H230" s="225"/>
      <c r="I230" s="226"/>
    </row>
    <row r="231" spans="1:9" ht="16.5" customHeight="1" x14ac:dyDescent="0.15">
      <c r="A231" s="138">
        <v>1</v>
      </c>
      <c r="B231" s="227"/>
      <c r="C231" s="229"/>
      <c r="D231" s="229"/>
      <c r="E231" s="230"/>
      <c r="F231" s="231"/>
      <c r="G231" s="232"/>
      <c r="H231" s="233"/>
      <c r="I231" s="234"/>
    </row>
    <row r="232" spans="1:9" ht="16.5" customHeight="1" x14ac:dyDescent="0.15">
      <c r="B232" s="235"/>
      <c r="C232" s="236"/>
      <c r="D232" s="237"/>
      <c r="E232" s="238"/>
      <c r="F232" s="239"/>
      <c r="G232" s="240"/>
      <c r="H232" s="241"/>
      <c r="I232" s="242"/>
    </row>
    <row r="233" spans="1:9" ht="16.5" customHeight="1" x14ac:dyDescent="0.15">
      <c r="A233" s="138">
        <v>2</v>
      </c>
      <c r="B233" s="243"/>
      <c r="C233" s="228"/>
      <c r="D233" s="229"/>
      <c r="E233" s="230"/>
      <c r="F233" s="231"/>
      <c r="G233" s="232"/>
      <c r="H233" s="233"/>
      <c r="I233" s="234"/>
    </row>
    <row r="234" spans="1:9" ht="16.5" customHeight="1" x14ac:dyDescent="0.15">
      <c r="B234" s="235"/>
      <c r="C234" s="236"/>
      <c r="D234" s="237"/>
      <c r="E234" s="238"/>
      <c r="F234" s="239"/>
      <c r="G234" s="240"/>
      <c r="H234" s="241"/>
      <c r="I234" s="242"/>
    </row>
    <row r="235" spans="1:9" ht="16.5" customHeight="1" x14ac:dyDescent="0.15">
      <c r="A235" s="138">
        <v>3</v>
      </c>
      <c r="B235" s="227"/>
      <c r="C235" s="228"/>
      <c r="D235" s="229"/>
      <c r="E235" s="230"/>
      <c r="F235" s="231"/>
      <c r="G235" s="232"/>
      <c r="H235" s="233"/>
      <c r="I235" s="234"/>
    </row>
    <row r="236" spans="1:9" ht="16.5" customHeight="1" x14ac:dyDescent="0.15">
      <c r="B236" s="235"/>
      <c r="C236" s="236"/>
      <c r="D236" s="237"/>
      <c r="E236" s="238"/>
      <c r="F236" s="239"/>
      <c r="G236" s="240"/>
      <c r="H236" s="241"/>
      <c r="I236" s="242"/>
    </row>
    <row r="237" spans="1:9" ht="16.5" customHeight="1" x14ac:dyDescent="0.15">
      <c r="A237" s="138">
        <v>4</v>
      </c>
      <c r="B237" s="243"/>
      <c r="C237" s="228"/>
      <c r="D237" s="229"/>
      <c r="E237" s="230"/>
      <c r="F237" s="231"/>
      <c r="G237" s="232"/>
      <c r="H237" s="233"/>
      <c r="I237" s="234"/>
    </row>
    <row r="238" spans="1:9" ht="16.5" customHeight="1" x14ac:dyDescent="0.15">
      <c r="B238" s="235"/>
      <c r="C238" s="236"/>
      <c r="D238" s="237"/>
      <c r="E238" s="238"/>
      <c r="F238" s="239"/>
      <c r="G238" s="240"/>
      <c r="H238" s="241"/>
      <c r="I238" s="242"/>
    </row>
    <row r="239" spans="1:9" ht="16.5" customHeight="1" x14ac:dyDescent="0.15">
      <c r="A239" s="138">
        <v>5</v>
      </c>
      <c r="B239" s="243"/>
      <c r="C239" s="228"/>
      <c r="D239" s="229"/>
      <c r="E239" s="230"/>
      <c r="F239" s="231"/>
      <c r="G239" s="232"/>
      <c r="H239" s="233"/>
      <c r="I239" s="234"/>
    </row>
    <row r="240" spans="1:9" ht="16.5" customHeight="1" x14ac:dyDescent="0.15">
      <c r="B240" s="235"/>
      <c r="C240" s="236"/>
      <c r="D240" s="237"/>
      <c r="E240" s="238"/>
      <c r="F240" s="239"/>
      <c r="G240" s="240"/>
      <c r="H240" s="241"/>
      <c r="I240" s="242"/>
    </row>
    <row r="241" spans="1:9" ht="16.5" customHeight="1" x14ac:dyDescent="0.15">
      <c r="A241" s="138">
        <v>6</v>
      </c>
      <c r="B241" s="243"/>
      <c r="C241" s="228"/>
      <c r="D241" s="229"/>
      <c r="E241" s="259"/>
      <c r="F241" s="231"/>
      <c r="G241" s="232"/>
      <c r="H241" s="233"/>
      <c r="I241" s="234"/>
    </row>
    <row r="242" spans="1:9" ht="16.5" customHeight="1" x14ac:dyDescent="0.15">
      <c r="B242" s="235"/>
      <c r="C242" s="236"/>
      <c r="D242" s="237"/>
      <c r="E242" s="261"/>
      <c r="F242" s="239"/>
      <c r="G242" s="240"/>
      <c r="H242" s="241"/>
      <c r="I242" s="242"/>
    </row>
    <row r="243" spans="1:9" ht="16.5" customHeight="1" x14ac:dyDescent="0.15">
      <c r="A243" s="138">
        <v>7</v>
      </c>
      <c r="B243" s="243"/>
      <c r="C243" s="228"/>
      <c r="D243" s="229"/>
      <c r="E243" s="259"/>
      <c r="F243" s="231"/>
      <c r="G243" s="232"/>
      <c r="H243" s="233"/>
      <c r="I243" s="234"/>
    </row>
    <row r="244" spans="1:9" ht="16.5" customHeight="1" x14ac:dyDescent="0.15">
      <c r="B244" s="235"/>
      <c r="C244" s="236"/>
      <c r="D244" s="237"/>
      <c r="E244" s="261"/>
      <c r="F244" s="239"/>
      <c r="G244" s="240"/>
      <c r="H244" s="241"/>
      <c r="I244" s="242"/>
    </row>
    <row r="245" spans="1:9" ht="16.5" customHeight="1" x14ac:dyDescent="0.15">
      <c r="A245" s="138">
        <v>8</v>
      </c>
      <c r="B245" s="243"/>
      <c r="C245" s="228"/>
      <c r="D245" s="229"/>
      <c r="E245" s="259"/>
      <c r="F245" s="231"/>
      <c r="G245" s="232"/>
      <c r="H245" s="233"/>
      <c r="I245" s="234"/>
    </row>
    <row r="246" spans="1:9" ht="16.5" customHeight="1" x14ac:dyDescent="0.15">
      <c r="B246" s="235"/>
      <c r="C246" s="236"/>
      <c r="D246" s="237"/>
      <c r="E246" s="238"/>
      <c r="F246" s="239"/>
      <c r="G246" s="240"/>
      <c r="H246" s="241"/>
      <c r="I246" s="242"/>
    </row>
    <row r="247" spans="1:9" ht="16.5" customHeight="1" x14ac:dyDescent="0.15">
      <c r="A247" s="138">
        <v>9</v>
      </c>
      <c r="B247" s="243"/>
      <c r="C247" s="228"/>
      <c r="D247" s="229"/>
      <c r="E247" s="230"/>
      <c r="F247" s="231"/>
      <c r="G247" s="232"/>
      <c r="H247" s="233"/>
      <c r="I247" s="234"/>
    </row>
    <row r="248" spans="1:9" ht="16.5" customHeight="1" x14ac:dyDescent="0.15">
      <c r="B248" s="235"/>
      <c r="C248" s="236"/>
      <c r="D248" s="237"/>
      <c r="E248" s="238"/>
      <c r="F248" s="239"/>
      <c r="G248" s="240"/>
      <c r="H248" s="241"/>
      <c r="I248" s="242"/>
    </row>
    <row r="249" spans="1:9" ht="16.5" customHeight="1" x14ac:dyDescent="0.15">
      <c r="A249" s="138">
        <v>10</v>
      </c>
      <c r="B249" s="243"/>
      <c r="C249" s="228"/>
      <c r="D249" s="229"/>
      <c r="E249" s="230"/>
      <c r="F249" s="231"/>
      <c r="G249" s="232"/>
      <c r="H249" s="233"/>
      <c r="I249" s="234"/>
    </row>
    <row r="250" spans="1:9" ht="16.5" customHeight="1" x14ac:dyDescent="0.15">
      <c r="B250" s="235"/>
      <c r="C250" s="236"/>
      <c r="D250" s="237"/>
      <c r="E250" s="238"/>
      <c r="F250" s="239"/>
      <c r="G250" s="240"/>
      <c r="H250" s="241"/>
      <c r="I250" s="242"/>
    </row>
    <row r="251" spans="1:9" ht="16.5" customHeight="1" x14ac:dyDescent="0.15">
      <c r="A251" s="138">
        <v>11</v>
      </c>
      <c r="B251" s="243"/>
      <c r="C251" s="228"/>
      <c r="D251" s="229"/>
      <c r="E251" s="230"/>
      <c r="F251" s="231"/>
      <c r="G251" s="232"/>
      <c r="H251" s="233"/>
      <c r="I251" s="262"/>
    </row>
    <row r="252" spans="1:9" ht="16.5" customHeight="1" x14ac:dyDescent="0.15">
      <c r="B252" s="235"/>
      <c r="C252" s="236"/>
      <c r="D252" s="237"/>
      <c r="E252" s="238"/>
      <c r="F252" s="239"/>
      <c r="G252" s="240"/>
      <c r="H252" s="241"/>
      <c r="I252" s="242"/>
    </row>
    <row r="253" spans="1:9" ht="16.5" customHeight="1" x14ac:dyDescent="0.15">
      <c r="A253" s="138">
        <v>12</v>
      </c>
      <c r="B253" s="243"/>
      <c r="C253" s="228"/>
      <c r="D253" s="229"/>
      <c r="E253" s="230"/>
      <c r="F253" s="231"/>
      <c r="G253" s="232"/>
      <c r="H253" s="233"/>
      <c r="I253" s="234"/>
    </row>
    <row r="254" spans="1:9" ht="16.5" customHeight="1" x14ac:dyDescent="0.15">
      <c r="B254" s="235"/>
      <c r="C254" s="236"/>
      <c r="D254" s="237"/>
      <c r="E254" s="238"/>
      <c r="F254" s="239"/>
      <c r="G254" s="240"/>
      <c r="H254" s="241"/>
      <c r="I254" s="242"/>
    </row>
    <row r="255" spans="1:9" ht="16.5" customHeight="1" x14ac:dyDescent="0.15">
      <c r="A255" s="138">
        <v>13</v>
      </c>
      <c r="B255" s="243"/>
      <c r="C255" s="228"/>
      <c r="D255" s="229"/>
      <c r="E255" s="230"/>
      <c r="F255" s="231"/>
      <c r="G255" s="232"/>
      <c r="H255" s="233"/>
      <c r="I255" s="234"/>
    </row>
    <row r="256" spans="1:9" ht="16.5" customHeight="1" x14ac:dyDescent="0.15">
      <c r="B256" s="235"/>
      <c r="C256" s="236"/>
      <c r="D256" s="237"/>
      <c r="E256" s="238"/>
      <c r="F256" s="239"/>
      <c r="G256" s="240"/>
      <c r="H256" s="241"/>
      <c r="I256" s="242"/>
    </row>
    <row r="257" spans="1:9" ht="16.5" customHeight="1" x14ac:dyDescent="0.15">
      <c r="A257" s="138">
        <v>14</v>
      </c>
      <c r="B257" s="243"/>
      <c r="C257" s="228"/>
      <c r="D257" s="229"/>
      <c r="E257" s="230"/>
      <c r="F257" s="231"/>
      <c r="G257" s="232"/>
      <c r="H257" s="233"/>
      <c r="I257" s="234"/>
    </row>
    <row r="258" spans="1:9" ht="16.5" customHeight="1" x14ac:dyDescent="0.15">
      <c r="B258" s="235"/>
      <c r="C258" s="236"/>
      <c r="D258" s="237"/>
      <c r="E258" s="238"/>
      <c r="F258" s="239"/>
      <c r="G258" s="240"/>
      <c r="H258" s="225"/>
      <c r="I258" s="226"/>
    </row>
    <row r="259" spans="1:9" ht="16.5" customHeight="1" x14ac:dyDescent="0.15">
      <c r="A259" s="138">
        <v>15</v>
      </c>
      <c r="B259" s="243"/>
      <c r="C259" s="228"/>
      <c r="D259" s="229"/>
      <c r="E259" s="230"/>
      <c r="F259" s="231"/>
      <c r="G259" s="232"/>
      <c r="H259" s="233"/>
      <c r="I259" s="234"/>
    </row>
    <row r="260" spans="1:9" ht="16.5" customHeight="1" x14ac:dyDescent="0.15">
      <c r="B260" s="235"/>
      <c r="C260" s="236"/>
      <c r="D260" s="237"/>
      <c r="E260" s="238"/>
      <c r="F260" s="239"/>
      <c r="G260" s="240"/>
      <c r="H260" s="241"/>
      <c r="I260" s="242"/>
    </row>
    <row r="261" spans="1:9" ht="16.5" customHeight="1" x14ac:dyDescent="0.15">
      <c r="A261" s="138">
        <v>16</v>
      </c>
      <c r="B261" s="246"/>
      <c r="C261" s="247"/>
      <c r="D261" s="248"/>
      <c r="E261" s="249"/>
      <c r="F261" s="250"/>
      <c r="G261" s="251"/>
      <c r="H261" s="252"/>
      <c r="I261" s="258"/>
    </row>
    <row r="262" spans="1:9" ht="16.5" customHeight="1" x14ac:dyDescent="0.15">
      <c r="B262" s="219"/>
      <c r="C262" s="220"/>
      <c r="D262" s="221"/>
      <c r="E262" s="222"/>
      <c r="F262" s="223"/>
      <c r="G262" s="224"/>
      <c r="H262" s="225"/>
      <c r="I262" s="226"/>
    </row>
    <row r="263" spans="1:9" ht="16.5" customHeight="1" x14ac:dyDescent="0.15">
      <c r="A263" s="138">
        <v>1</v>
      </c>
      <c r="B263" s="227"/>
      <c r="C263" s="229"/>
      <c r="D263" s="229"/>
      <c r="E263" s="259"/>
      <c r="F263" s="231"/>
      <c r="G263" s="232"/>
      <c r="H263" s="233"/>
      <c r="I263" s="234"/>
    </row>
    <row r="264" spans="1:9" ht="16.5" customHeight="1" x14ac:dyDescent="0.15">
      <c r="B264" s="235"/>
      <c r="C264" s="236"/>
      <c r="D264" s="237"/>
      <c r="E264" s="238"/>
      <c r="F264" s="239"/>
      <c r="G264" s="240"/>
      <c r="H264" s="241"/>
      <c r="I264" s="242"/>
    </row>
    <row r="265" spans="1:9" ht="16.5" customHeight="1" x14ac:dyDescent="0.15">
      <c r="A265" s="138">
        <v>2</v>
      </c>
      <c r="B265" s="243"/>
      <c r="C265" s="228"/>
      <c r="D265" s="229"/>
      <c r="E265" s="230"/>
      <c r="F265" s="231"/>
      <c r="G265" s="232"/>
      <c r="H265" s="233"/>
      <c r="I265" s="234"/>
    </row>
    <row r="266" spans="1:9" ht="16.5" customHeight="1" x14ac:dyDescent="0.15">
      <c r="B266" s="235"/>
      <c r="C266" s="236"/>
      <c r="D266" s="237"/>
      <c r="E266" s="238"/>
      <c r="F266" s="239"/>
      <c r="G266" s="240"/>
      <c r="H266" s="241"/>
      <c r="I266" s="242"/>
    </row>
    <row r="267" spans="1:9" ht="16.5" customHeight="1" x14ac:dyDescent="0.15">
      <c r="A267" s="138">
        <v>3</v>
      </c>
      <c r="B267" s="227"/>
      <c r="C267" s="228"/>
      <c r="D267" s="229"/>
      <c r="E267" s="259"/>
      <c r="F267" s="231"/>
      <c r="G267" s="232"/>
      <c r="H267" s="233"/>
      <c r="I267" s="234"/>
    </row>
    <row r="268" spans="1:9" ht="16.5" customHeight="1" x14ac:dyDescent="0.15">
      <c r="B268" s="235"/>
      <c r="C268" s="236"/>
      <c r="D268" s="237"/>
      <c r="E268" s="238"/>
      <c r="F268" s="239"/>
      <c r="G268" s="240"/>
      <c r="H268" s="241"/>
      <c r="I268" s="242"/>
    </row>
    <row r="269" spans="1:9" ht="16.5" customHeight="1" x14ac:dyDescent="0.15">
      <c r="A269" s="138">
        <v>4</v>
      </c>
      <c r="B269" s="243"/>
      <c r="C269" s="228"/>
      <c r="D269" s="229"/>
      <c r="E269" s="259"/>
      <c r="F269" s="231"/>
      <c r="G269" s="232"/>
      <c r="H269" s="233"/>
      <c r="I269" s="234"/>
    </row>
    <row r="270" spans="1:9" ht="16.5" customHeight="1" x14ac:dyDescent="0.15">
      <c r="B270" s="235"/>
      <c r="C270" s="260"/>
      <c r="D270" s="237"/>
      <c r="E270" s="261"/>
      <c r="F270" s="239"/>
      <c r="G270" s="240"/>
      <c r="H270" s="241"/>
      <c r="I270" s="242"/>
    </row>
    <row r="271" spans="1:9" ht="16.5" customHeight="1" x14ac:dyDescent="0.15">
      <c r="A271" s="138">
        <v>5</v>
      </c>
      <c r="B271" s="243"/>
      <c r="C271" s="228"/>
      <c r="D271" s="229"/>
      <c r="E271" s="259"/>
      <c r="F271" s="231"/>
      <c r="G271" s="232"/>
      <c r="H271" s="233"/>
      <c r="I271" s="234"/>
    </row>
    <row r="272" spans="1:9" ht="16.5" customHeight="1" x14ac:dyDescent="0.15">
      <c r="B272" s="235"/>
      <c r="C272" s="236"/>
      <c r="D272" s="237"/>
      <c r="E272" s="261"/>
      <c r="F272" s="239"/>
      <c r="G272" s="240"/>
      <c r="H272" s="241"/>
      <c r="I272" s="242"/>
    </row>
    <row r="273" spans="1:9" ht="16.5" customHeight="1" x14ac:dyDescent="0.15">
      <c r="A273" s="138">
        <v>6</v>
      </c>
      <c r="B273" s="243"/>
      <c r="C273" s="228"/>
      <c r="D273" s="229"/>
      <c r="E273" s="259"/>
      <c r="F273" s="231"/>
      <c r="G273" s="232"/>
      <c r="H273" s="233"/>
      <c r="I273" s="234"/>
    </row>
    <row r="274" spans="1:9" ht="16.5" customHeight="1" x14ac:dyDescent="0.15">
      <c r="B274" s="235"/>
      <c r="C274" s="260"/>
      <c r="D274" s="237"/>
      <c r="E274" s="261"/>
      <c r="F274" s="239"/>
      <c r="G274" s="240"/>
      <c r="H274" s="241"/>
      <c r="I274" s="242"/>
    </row>
    <row r="275" spans="1:9" ht="16.5" customHeight="1" x14ac:dyDescent="0.15">
      <c r="A275" s="138">
        <v>7</v>
      </c>
      <c r="B275" s="243"/>
      <c r="C275" s="228"/>
      <c r="D275" s="229"/>
      <c r="E275" s="259"/>
      <c r="F275" s="231"/>
      <c r="G275" s="232"/>
      <c r="H275" s="233"/>
      <c r="I275" s="234"/>
    </row>
    <row r="276" spans="1:9" ht="16.5" customHeight="1" x14ac:dyDescent="0.15">
      <c r="B276" s="235"/>
      <c r="C276" s="236"/>
      <c r="D276" s="237"/>
      <c r="E276" s="261"/>
      <c r="F276" s="239"/>
      <c r="G276" s="240"/>
      <c r="H276" s="241"/>
      <c r="I276" s="242"/>
    </row>
    <row r="277" spans="1:9" ht="16.5" customHeight="1" x14ac:dyDescent="0.15">
      <c r="A277" s="138">
        <v>8</v>
      </c>
      <c r="B277" s="243"/>
      <c r="C277" s="228"/>
      <c r="D277" s="229"/>
      <c r="E277" s="259"/>
      <c r="F277" s="231"/>
      <c r="G277" s="232"/>
      <c r="H277" s="233"/>
      <c r="I277" s="234"/>
    </row>
    <row r="278" spans="1:9" ht="16.5" customHeight="1" x14ac:dyDescent="0.15">
      <c r="B278" s="235"/>
      <c r="C278" s="260"/>
      <c r="D278" s="237"/>
      <c r="E278" s="261"/>
      <c r="F278" s="239"/>
      <c r="G278" s="240"/>
      <c r="H278" s="241"/>
      <c r="I278" s="242"/>
    </row>
    <row r="279" spans="1:9" ht="16.5" customHeight="1" x14ac:dyDescent="0.15">
      <c r="A279" s="138">
        <v>9</v>
      </c>
      <c r="B279" s="243"/>
      <c r="C279" s="228"/>
      <c r="D279" s="229"/>
      <c r="E279" s="259"/>
      <c r="F279" s="231"/>
      <c r="G279" s="232"/>
      <c r="H279" s="233"/>
      <c r="I279" s="234"/>
    </row>
    <row r="280" spans="1:9" ht="16.5" customHeight="1" x14ac:dyDescent="0.15">
      <c r="B280" s="235"/>
      <c r="C280" s="236"/>
      <c r="D280" s="237"/>
      <c r="E280" s="261"/>
      <c r="F280" s="239"/>
      <c r="G280" s="240"/>
      <c r="H280" s="241"/>
      <c r="I280" s="242"/>
    </row>
    <row r="281" spans="1:9" ht="16.5" customHeight="1" x14ac:dyDescent="0.15">
      <c r="A281" s="138">
        <v>10</v>
      </c>
      <c r="B281" s="243"/>
      <c r="C281" s="228"/>
      <c r="D281" s="229"/>
      <c r="E281" s="259"/>
      <c r="F281" s="231"/>
      <c r="G281" s="232"/>
      <c r="H281" s="233"/>
      <c r="I281" s="234"/>
    </row>
    <row r="282" spans="1:9" ht="16.5" customHeight="1" x14ac:dyDescent="0.15">
      <c r="B282" s="235"/>
      <c r="C282" s="236"/>
      <c r="D282" s="237"/>
      <c r="E282" s="238"/>
      <c r="F282" s="239"/>
      <c r="G282" s="240"/>
      <c r="H282" s="241"/>
      <c r="I282" s="242"/>
    </row>
    <row r="283" spans="1:9" ht="16.5" customHeight="1" x14ac:dyDescent="0.15">
      <c r="A283" s="138">
        <v>11</v>
      </c>
      <c r="B283" s="243"/>
      <c r="C283" s="228"/>
      <c r="D283" s="229"/>
      <c r="E283" s="259"/>
      <c r="F283" s="231"/>
      <c r="G283" s="232"/>
      <c r="H283" s="233"/>
      <c r="I283" s="262"/>
    </row>
    <row r="284" spans="1:9" ht="16.5" customHeight="1" x14ac:dyDescent="0.15">
      <c r="B284" s="235"/>
      <c r="C284" s="260"/>
      <c r="D284" s="237"/>
      <c r="E284" s="261"/>
      <c r="F284" s="239"/>
      <c r="G284" s="240"/>
      <c r="H284" s="241"/>
      <c r="I284" s="242"/>
    </row>
    <row r="285" spans="1:9" ht="16.5" customHeight="1" x14ac:dyDescent="0.15">
      <c r="A285" s="138">
        <v>12</v>
      </c>
      <c r="B285" s="243"/>
      <c r="C285" s="228"/>
      <c r="D285" s="229"/>
      <c r="E285" s="259"/>
      <c r="F285" s="231"/>
      <c r="G285" s="232"/>
      <c r="H285" s="233"/>
      <c r="I285" s="234"/>
    </row>
    <row r="286" spans="1:9" ht="16.5" customHeight="1" x14ac:dyDescent="0.15">
      <c r="B286" s="235"/>
      <c r="C286" s="236"/>
      <c r="D286" s="237"/>
      <c r="E286" s="261"/>
      <c r="F286" s="239"/>
      <c r="G286" s="240"/>
      <c r="H286" s="241"/>
      <c r="I286" s="242"/>
    </row>
    <row r="287" spans="1:9" ht="16.5" customHeight="1" x14ac:dyDescent="0.15">
      <c r="A287" s="138">
        <v>13</v>
      </c>
      <c r="B287" s="243"/>
      <c r="C287" s="228"/>
      <c r="D287" s="229"/>
      <c r="E287" s="259"/>
      <c r="F287" s="231"/>
      <c r="G287" s="232"/>
      <c r="H287" s="233"/>
      <c r="I287" s="234"/>
    </row>
    <row r="288" spans="1:9" ht="16.5" customHeight="1" x14ac:dyDescent="0.15">
      <c r="B288" s="235"/>
      <c r="C288" s="236"/>
      <c r="D288" s="237"/>
      <c r="E288" s="238"/>
      <c r="F288" s="239"/>
      <c r="G288" s="240"/>
      <c r="H288" s="241"/>
      <c r="I288" s="242"/>
    </row>
    <row r="289" spans="1:9" ht="16.5" customHeight="1" x14ac:dyDescent="0.15">
      <c r="A289" s="138">
        <v>14</v>
      </c>
      <c r="B289" s="243"/>
      <c r="C289" s="228"/>
      <c r="D289" s="229"/>
      <c r="E289" s="259"/>
      <c r="F289" s="231"/>
      <c r="G289" s="232"/>
      <c r="H289" s="233"/>
      <c r="I289" s="234"/>
    </row>
    <row r="290" spans="1:9" ht="16.5" customHeight="1" x14ac:dyDescent="0.15">
      <c r="B290" s="235"/>
      <c r="C290" s="236"/>
      <c r="D290" s="237"/>
      <c r="E290" s="238"/>
      <c r="F290" s="239"/>
      <c r="G290" s="240"/>
      <c r="H290" s="241"/>
      <c r="I290" s="226"/>
    </row>
    <row r="291" spans="1:9" ht="16.5" customHeight="1" x14ac:dyDescent="0.15">
      <c r="A291" s="138">
        <v>15</v>
      </c>
      <c r="B291" s="243"/>
      <c r="C291" s="228"/>
      <c r="D291" s="263"/>
      <c r="E291" s="259"/>
      <c r="F291" s="231"/>
      <c r="G291" s="232"/>
      <c r="H291" s="233"/>
      <c r="I291" s="234"/>
    </row>
    <row r="292" spans="1:9" ht="16.5" customHeight="1" x14ac:dyDescent="0.15">
      <c r="B292" s="235"/>
      <c r="C292" s="236"/>
      <c r="D292" s="237"/>
      <c r="E292" s="238"/>
      <c r="F292" s="239"/>
      <c r="G292" s="240"/>
      <c r="H292" s="241"/>
      <c r="I292" s="242"/>
    </row>
    <row r="293" spans="1:9" ht="16.5" customHeight="1" x14ac:dyDescent="0.15">
      <c r="A293" s="138">
        <v>16</v>
      </c>
      <c r="B293" s="246"/>
      <c r="C293" s="247"/>
      <c r="D293" s="248"/>
      <c r="E293" s="249"/>
      <c r="F293" s="250"/>
      <c r="G293" s="251"/>
      <c r="H293" s="252"/>
      <c r="I293" s="253"/>
    </row>
    <row r="294" spans="1:9" ht="16.5" customHeight="1" x14ac:dyDescent="0.15">
      <c r="B294" s="219"/>
      <c r="C294" s="220"/>
      <c r="D294" s="221"/>
      <c r="E294" s="222"/>
      <c r="F294" s="223"/>
      <c r="G294" s="224"/>
      <c r="H294" s="225"/>
      <c r="I294" s="226"/>
    </row>
    <row r="295" spans="1:9" ht="16.5" customHeight="1" x14ac:dyDescent="0.15">
      <c r="A295" s="138">
        <v>1</v>
      </c>
      <c r="B295" s="227"/>
      <c r="C295" s="229"/>
      <c r="D295" s="229"/>
      <c r="E295" s="259"/>
      <c r="F295" s="231"/>
      <c r="G295" s="232"/>
      <c r="H295" s="233"/>
      <c r="I295" s="234"/>
    </row>
    <row r="296" spans="1:9" ht="16.5" customHeight="1" x14ac:dyDescent="0.15">
      <c r="B296" s="235"/>
      <c r="C296" s="236"/>
      <c r="D296" s="237"/>
      <c r="E296" s="238"/>
      <c r="F296" s="239"/>
      <c r="G296" s="240"/>
      <c r="H296" s="241"/>
      <c r="I296" s="242"/>
    </row>
    <row r="297" spans="1:9" ht="16.5" customHeight="1" x14ac:dyDescent="0.15">
      <c r="A297" s="138">
        <v>2</v>
      </c>
      <c r="B297" s="243"/>
      <c r="C297" s="228"/>
      <c r="D297" s="229"/>
      <c r="E297" s="230"/>
      <c r="F297" s="231"/>
      <c r="G297" s="232"/>
      <c r="H297" s="233"/>
      <c r="I297" s="234"/>
    </row>
    <row r="298" spans="1:9" ht="16.5" customHeight="1" x14ac:dyDescent="0.15">
      <c r="B298" s="235"/>
      <c r="C298" s="236"/>
      <c r="D298" s="237"/>
      <c r="E298" s="238"/>
      <c r="F298" s="239"/>
      <c r="G298" s="240"/>
      <c r="H298" s="241"/>
      <c r="I298" s="242"/>
    </row>
    <row r="299" spans="1:9" ht="16.5" customHeight="1" x14ac:dyDescent="0.15">
      <c r="A299" s="138">
        <v>3</v>
      </c>
      <c r="B299" s="227"/>
      <c r="C299" s="228"/>
      <c r="D299" s="229"/>
      <c r="E299" s="230"/>
      <c r="F299" s="231"/>
      <c r="G299" s="232"/>
      <c r="H299" s="233"/>
      <c r="I299" s="234"/>
    </row>
    <row r="300" spans="1:9" ht="16.5" customHeight="1" x14ac:dyDescent="0.15">
      <c r="B300" s="235"/>
      <c r="C300" s="236"/>
      <c r="D300" s="237"/>
      <c r="E300" s="238"/>
      <c r="F300" s="239"/>
      <c r="G300" s="240"/>
      <c r="H300" s="241"/>
      <c r="I300" s="242"/>
    </row>
    <row r="301" spans="1:9" ht="16.5" customHeight="1" x14ac:dyDescent="0.15">
      <c r="A301" s="138">
        <v>4</v>
      </c>
      <c r="B301" s="243"/>
      <c r="C301" s="228"/>
      <c r="D301" s="229"/>
      <c r="E301" s="230"/>
      <c r="F301" s="231"/>
      <c r="G301" s="232"/>
      <c r="H301" s="233"/>
      <c r="I301" s="234"/>
    </row>
    <row r="302" spans="1:9" ht="16.5" customHeight="1" x14ac:dyDescent="0.15">
      <c r="B302" s="235"/>
      <c r="C302" s="260"/>
      <c r="D302" s="237"/>
      <c r="E302" s="261"/>
      <c r="F302" s="239"/>
      <c r="G302" s="240"/>
      <c r="H302" s="241"/>
      <c r="I302" s="242"/>
    </row>
    <row r="303" spans="1:9" ht="16.5" customHeight="1" x14ac:dyDescent="0.15">
      <c r="A303" s="138">
        <v>5</v>
      </c>
      <c r="B303" s="243"/>
      <c r="C303" s="228"/>
      <c r="D303" s="229"/>
      <c r="E303" s="259"/>
      <c r="F303" s="231"/>
      <c r="G303" s="232"/>
      <c r="H303" s="233"/>
      <c r="I303" s="234"/>
    </row>
    <row r="304" spans="1:9" ht="16.5" customHeight="1" x14ac:dyDescent="0.15">
      <c r="B304" s="235"/>
      <c r="C304" s="260"/>
      <c r="D304" s="237"/>
      <c r="E304" s="261"/>
      <c r="F304" s="239"/>
      <c r="G304" s="240"/>
      <c r="H304" s="241"/>
      <c r="I304" s="242"/>
    </row>
    <row r="305" spans="1:9" ht="16.5" customHeight="1" x14ac:dyDescent="0.15">
      <c r="A305" s="138">
        <v>6</v>
      </c>
      <c r="B305" s="243"/>
      <c r="C305" s="228"/>
      <c r="D305" s="229"/>
      <c r="E305" s="259"/>
      <c r="F305" s="231"/>
      <c r="G305" s="232"/>
      <c r="H305" s="233"/>
      <c r="I305" s="234"/>
    </row>
    <row r="306" spans="1:9" ht="16.5" customHeight="1" x14ac:dyDescent="0.15">
      <c r="B306" s="235"/>
      <c r="C306" s="260"/>
      <c r="D306" s="237"/>
      <c r="E306" s="238"/>
      <c r="F306" s="239"/>
      <c r="G306" s="240"/>
      <c r="H306" s="241"/>
      <c r="I306" s="242"/>
    </row>
    <row r="307" spans="1:9" ht="16.5" customHeight="1" x14ac:dyDescent="0.15">
      <c r="A307" s="138">
        <v>7</v>
      </c>
      <c r="B307" s="243"/>
      <c r="C307" s="228"/>
      <c r="D307" s="229"/>
      <c r="E307" s="230"/>
      <c r="F307" s="231"/>
      <c r="G307" s="232"/>
      <c r="H307" s="233"/>
      <c r="I307" s="234"/>
    </row>
    <row r="308" spans="1:9" ht="16.5" customHeight="1" x14ac:dyDescent="0.15">
      <c r="B308" s="235"/>
      <c r="C308" s="260"/>
      <c r="D308" s="237"/>
      <c r="E308" s="238"/>
      <c r="F308" s="239"/>
      <c r="G308" s="240"/>
      <c r="H308" s="241"/>
      <c r="I308" s="242"/>
    </row>
    <row r="309" spans="1:9" ht="16.5" customHeight="1" x14ac:dyDescent="0.15">
      <c r="A309" s="138">
        <v>8</v>
      </c>
      <c r="B309" s="243"/>
      <c r="C309" s="228"/>
      <c r="D309" s="229"/>
      <c r="E309" s="230"/>
      <c r="F309" s="231"/>
      <c r="G309" s="232"/>
      <c r="H309" s="233"/>
      <c r="I309" s="234"/>
    </row>
    <row r="310" spans="1:9" ht="16.5" customHeight="1" x14ac:dyDescent="0.15">
      <c r="B310" s="235"/>
      <c r="C310" s="236"/>
      <c r="D310" s="237"/>
      <c r="E310" s="261"/>
      <c r="F310" s="239"/>
      <c r="G310" s="240"/>
      <c r="H310" s="241"/>
      <c r="I310" s="242"/>
    </row>
    <row r="311" spans="1:9" ht="16.5" customHeight="1" x14ac:dyDescent="0.15">
      <c r="A311" s="138">
        <v>9</v>
      </c>
      <c r="B311" s="243"/>
      <c r="C311" s="228"/>
      <c r="D311" s="229"/>
      <c r="E311" s="259"/>
      <c r="F311" s="231"/>
      <c r="G311" s="232"/>
      <c r="H311" s="233"/>
      <c r="I311" s="234"/>
    </row>
    <row r="312" spans="1:9" ht="16.5" customHeight="1" x14ac:dyDescent="0.15">
      <c r="B312" s="235"/>
      <c r="C312" s="260"/>
      <c r="D312" s="237"/>
      <c r="E312" s="261"/>
      <c r="F312" s="239"/>
      <c r="G312" s="240"/>
      <c r="H312" s="241"/>
      <c r="I312" s="242"/>
    </row>
    <row r="313" spans="1:9" ht="16.5" customHeight="1" x14ac:dyDescent="0.15">
      <c r="A313" s="138">
        <v>10</v>
      </c>
      <c r="B313" s="243"/>
      <c r="C313" s="228"/>
      <c r="D313" s="229"/>
      <c r="E313" s="259"/>
      <c r="F313" s="231"/>
      <c r="G313" s="232"/>
      <c r="H313" s="233"/>
      <c r="I313" s="234"/>
    </row>
    <row r="314" spans="1:9" ht="16.5" customHeight="1" x14ac:dyDescent="0.15">
      <c r="B314" s="235"/>
      <c r="C314" s="236"/>
      <c r="D314" s="237"/>
      <c r="E314" s="261"/>
      <c r="F314" s="239"/>
      <c r="G314" s="240"/>
      <c r="H314" s="241"/>
      <c r="I314" s="242"/>
    </row>
    <row r="315" spans="1:9" ht="16.5" customHeight="1" x14ac:dyDescent="0.15">
      <c r="A315" s="138">
        <v>11</v>
      </c>
      <c r="B315" s="243"/>
      <c r="C315" s="228"/>
      <c r="D315" s="229"/>
      <c r="E315" s="259"/>
      <c r="F315" s="231"/>
      <c r="G315" s="232"/>
      <c r="H315" s="233"/>
      <c r="I315" s="262"/>
    </row>
    <row r="316" spans="1:9" ht="16.5" customHeight="1" x14ac:dyDescent="0.15">
      <c r="B316" s="235"/>
      <c r="C316" s="236"/>
      <c r="D316" s="237"/>
      <c r="E316" s="238"/>
      <c r="F316" s="239"/>
      <c r="G316" s="240"/>
      <c r="H316" s="241"/>
      <c r="I316" s="242"/>
    </row>
    <row r="317" spans="1:9" ht="16.5" customHeight="1" x14ac:dyDescent="0.15">
      <c r="A317" s="138">
        <v>12</v>
      </c>
      <c r="B317" s="243"/>
      <c r="C317" s="228"/>
      <c r="D317" s="229"/>
      <c r="E317" s="259"/>
      <c r="F317" s="231"/>
      <c r="G317" s="232"/>
      <c r="H317" s="233"/>
      <c r="I317" s="234"/>
    </row>
    <row r="318" spans="1:9" ht="16.5" customHeight="1" x14ac:dyDescent="0.15">
      <c r="B318" s="235"/>
      <c r="C318" s="236"/>
      <c r="D318" s="237"/>
      <c r="E318" s="261"/>
      <c r="F318" s="239"/>
      <c r="G318" s="240"/>
      <c r="H318" s="241"/>
      <c r="I318" s="242"/>
    </row>
    <row r="319" spans="1:9" ht="16.5" customHeight="1" x14ac:dyDescent="0.15">
      <c r="A319" s="138">
        <v>13</v>
      </c>
      <c r="B319" s="243"/>
      <c r="C319" s="228"/>
      <c r="D319" s="229"/>
      <c r="E319" s="259"/>
      <c r="F319" s="231"/>
      <c r="G319" s="232"/>
      <c r="H319" s="233"/>
      <c r="I319" s="234"/>
    </row>
    <row r="320" spans="1:9" ht="16.5" customHeight="1" x14ac:dyDescent="0.15">
      <c r="B320" s="235"/>
      <c r="C320" s="236"/>
      <c r="D320" s="237"/>
      <c r="E320" s="238"/>
      <c r="F320" s="239"/>
      <c r="G320" s="240"/>
      <c r="H320" s="241"/>
      <c r="I320" s="242"/>
    </row>
    <row r="321" spans="1:9" ht="16.5" customHeight="1" x14ac:dyDescent="0.15">
      <c r="A321" s="138">
        <v>14</v>
      </c>
      <c r="B321" s="243"/>
      <c r="C321" s="228"/>
      <c r="D321" s="229"/>
      <c r="E321" s="259"/>
      <c r="F321" s="231"/>
      <c r="G321" s="232"/>
      <c r="H321" s="233"/>
      <c r="I321" s="234"/>
    </row>
    <row r="322" spans="1:9" ht="16.5" customHeight="1" x14ac:dyDescent="0.15">
      <c r="B322" s="235"/>
      <c r="C322" s="236"/>
      <c r="D322" s="237"/>
      <c r="E322" s="238"/>
      <c r="F322" s="239"/>
      <c r="G322" s="240"/>
      <c r="H322" s="241"/>
      <c r="I322" s="226"/>
    </row>
    <row r="323" spans="1:9" ht="16.5" customHeight="1" x14ac:dyDescent="0.15">
      <c r="A323" s="138">
        <v>15</v>
      </c>
      <c r="B323" s="243"/>
      <c r="C323" s="228"/>
      <c r="D323" s="263"/>
      <c r="E323" s="259"/>
      <c r="F323" s="231"/>
      <c r="G323" s="232"/>
      <c r="H323" s="233"/>
      <c r="I323" s="234"/>
    </row>
    <row r="324" spans="1:9" ht="16.5" customHeight="1" x14ac:dyDescent="0.15">
      <c r="B324" s="235"/>
      <c r="C324" s="236"/>
      <c r="D324" s="237"/>
      <c r="E324" s="238"/>
      <c r="F324" s="239"/>
      <c r="G324" s="240"/>
      <c r="H324" s="241"/>
      <c r="I324" s="242"/>
    </row>
    <row r="325" spans="1:9" ht="16.5" customHeight="1" x14ac:dyDescent="0.15">
      <c r="A325" s="138">
        <v>16</v>
      </c>
      <c r="B325" s="246"/>
      <c r="C325" s="247"/>
      <c r="D325" s="248"/>
      <c r="E325" s="249"/>
      <c r="F325" s="250"/>
      <c r="G325" s="251"/>
      <c r="H325" s="252"/>
      <c r="I325" s="253"/>
    </row>
    <row r="326" spans="1:9" ht="16.5" customHeight="1" x14ac:dyDescent="0.15">
      <c r="B326" s="219"/>
      <c r="C326" s="220"/>
      <c r="D326" s="221"/>
      <c r="E326" s="222"/>
      <c r="F326" s="223"/>
      <c r="G326" s="224"/>
      <c r="H326" s="225"/>
      <c r="I326" s="226"/>
    </row>
    <row r="327" spans="1:9" ht="16.5" customHeight="1" x14ac:dyDescent="0.15">
      <c r="A327" s="138">
        <v>1</v>
      </c>
      <c r="B327" s="227"/>
      <c r="C327" s="229"/>
      <c r="D327" s="229"/>
      <c r="E327" s="259"/>
      <c r="F327" s="231"/>
      <c r="G327" s="232"/>
      <c r="H327" s="233"/>
      <c r="I327" s="234"/>
    </row>
    <row r="328" spans="1:9" ht="16.5" customHeight="1" x14ac:dyDescent="0.15">
      <c r="B328" s="235"/>
      <c r="C328" s="236"/>
      <c r="D328" s="237"/>
      <c r="E328" s="238"/>
      <c r="F328" s="239"/>
      <c r="G328" s="240"/>
      <c r="H328" s="241"/>
      <c r="I328" s="242"/>
    </row>
    <row r="329" spans="1:9" ht="16.5" customHeight="1" x14ac:dyDescent="0.15">
      <c r="A329" s="138">
        <v>2</v>
      </c>
      <c r="B329" s="243"/>
      <c r="C329" s="228"/>
      <c r="D329" s="229"/>
      <c r="E329" s="230"/>
      <c r="F329" s="231"/>
      <c r="G329" s="232"/>
      <c r="H329" s="233"/>
      <c r="I329" s="234"/>
    </row>
    <row r="330" spans="1:9" ht="16.5" customHeight="1" x14ac:dyDescent="0.15">
      <c r="B330" s="235"/>
      <c r="C330" s="236"/>
      <c r="D330" s="237"/>
      <c r="E330" s="238"/>
      <c r="F330" s="239"/>
      <c r="G330" s="240"/>
      <c r="H330" s="241"/>
      <c r="I330" s="242"/>
    </row>
    <row r="331" spans="1:9" ht="16.5" customHeight="1" x14ac:dyDescent="0.15">
      <c r="A331" s="138">
        <v>3</v>
      </c>
      <c r="B331" s="227"/>
      <c r="C331" s="228"/>
      <c r="D331" s="229"/>
      <c r="E331" s="230"/>
      <c r="F331" s="231"/>
      <c r="G331" s="232"/>
      <c r="H331" s="233"/>
      <c r="I331" s="234"/>
    </row>
    <row r="332" spans="1:9" ht="16.5" customHeight="1" x14ac:dyDescent="0.15">
      <c r="B332" s="235"/>
      <c r="C332" s="236"/>
      <c r="D332" s="237"/>
      <c r="E332" s="238"/>
      <c r="F332" s="239"/>
      <c r="G332" s="240"/>
      <c r="H332" s="241"/>
      <c r="I332" s="242"/>
    </row>
    <row r="333" spans="1:9" ht="16.5" customHeight="1" x14ac:dyDescent="0.15">
      <c r="A333" s="138">
        <v>4</v>
      </c>
      <c r="B333" s="243"/>
      <c r="C333" s="228"/>
      <c r="D333" s="229"/>
      <c r="E333" s="230"/>
      <c r="F333" s="231"/>
      <c r="G333" s="232"/>
      <c r="H333" s="233"/>
      <c r="I333" s="234"/>
    </row>
    <row r="334" spans="1:9" ht="16.5" customHeight="1" x14ac:dyDescent="0.15">
      <c r="B334" s="235"/>
      <c r="C334" s="260"/>
      <c r="D334" s="237"/>
      <c r="E334" s="261"/>
      <c r="F334" s="239"/>
      <c r="G334" s="240"/>
      <c r="H334" s="241"/>
      <c r="I334" s="242"/>
    </row>
    <row r="335" spans="1:9" ht="16.5" customHeight="1" x14ac:dyDescent="0.15">
      <c r="A335" s="138">
        <v>5</v>
      </c>
      <c r="B335" s="243"/>
      <c r="C335" s="228"/>
      <c r="D335" s="229"/>
      <c r="E335" s="259"/>
      <c r="F335" s="231"/>
      <c r="G335" s="232"/>
      <c r="H335" s="233"/>
      <c r="I335" s="234"/>
    </row>
    <row r="336" spans="1:9" ht="16.5" customHeight="1" x14ac:dyDescent="0.15">
      <c r="B336" s="235"/>
      <c r="C336" s="236"/>
      <c r="D336" s="237"/>
      <c r="E336" s="238"/>
      <c r="F336" s="239"/>
      <c r="G336" s="240"/>
      <c r="H336" s="241"/>
      <c r="I336" s="242"/>
    </row>
    <row r="337" spans="1:9" ht="16.5" customHeight="1" x14ac:dyDescent="0.15">
      <c r="A337" s="138">
        <v>6</v>
      </c>
      <c r="B337" s="243"/>
      <c r="C337" s="228"/>
      <c r="D337" s="229"/>
      <c r="E337" s="230"/>
      <c r="F337" s="231"/>
      <c r="G337" s="232"/>
      <c r="H337" s="233"/>
      <c r="I337" s="234"/>
    </row>
    <row r="338" spans="1:9" ht="16.5" customHeight="1" x14ac:dyDescent="0.15">
      <c r="B338" s="235"/>
      <c r="C338" s="236"/>
      <c r="D338" s="237"/>
      <c r="E338" s="238"/>
      <c r="F338" s="239"/>
      <c r="G338" s="240"/>
      <c r="H338" s="241"/>
      <c r="I338" s="242"/>
    </row>
    <row r="339" spans="1:9" ht="16.5" customHeight="1" x14ac:dyDescent="0.15">
      <c r="A339" s="138">
        <v>7</v>
      </c>
      <c r="B339" s="243"/>
      <c r="C339" s="228"/>
      <c r="D339" s="229"/>
      <c r="E339" s="230"/>
      <c r="F339" s="231"/>
      <c r="G339" s="232"/>
      <c r="H339" s="233"/>
      <c r="I339" s="234"/>
    </row>
    <row r="340" spans="1:9" ht="16.5" customHeight="1" x14ac:dyDescent="0.15">
      <c r="B340" s="235"/>
      <c r="C340" s="236"/>
      <c r="D340" s="237"/>
      <c r="E340" s="261"/>
      <c r="F340" s="239"/>
      <c r="G340" s="240"/>
      <c r="H340" s="241"/>
      <c r="I340" s="242"/>
    </row>
    <row r="341" spans="1:9" ht="16.5" customHeight="1" x14ac:dyDescent="0.15">
      <c r="A341" s="138">
        <v>8</v>
      </c>
      <c r="B341" s="243"/>
      <c r="C341" s="228"/>
      <c r="D341" s="229"/>
      <c r="E341" s="259"/>
      <c r="F341" s="231"/>
      <c r="G341" s="232"/>
      <c r="H341" s="233"/>
      <c r="I341" s="234"/>
    </row>
    <row r="342" spans="1:9" ht="16.5" customHeight="1" x14ac:dyDescent="0.15">
      <c r="B342" s="235"/>
      <c r="C342" s="260"/>
      <c r="D342" s="237"/>
      <c r="E342" s="261"/>
      <c r="F342" s="239"/>
      <c r="G342" s="240"/>
      <c r="H342" s="241"/>
      <c r="I342" s="242"/>
    </row>
    <row r="343" spans="1:9" ht="16.5" customHeight="1" x14ac:dyDescent="0.15">
      <c r="A343" s="138">
        <v>9</v>
      </c>
      <c r="B343" s="243"/>
      <c r="C343" s="228"/>
      <c r="D343" s="229"/>
      <c r="E343" s="259"/>
      <c r="F343" s="231"/>
      <c r="G343" s="232"/>
      <c r="H343" s="233"/>
      <c r="I343" s="234"/>
    </row>
    <row r="344" spans="1:9" ht="16.5" customHeight="1" x14ac:dyDescent="0.15">
      <c r="B344" s="235"/>
      <c r="C344" s="236"/>
      <c r="D344" s="237"/>
      <c r="E344" s="261"/>
      <c r="F344" s="239"/>
      <c r="G344" s="240"/>
      <c r="H344" s="241"/>
      <c r="I344" s="242"/>
    </row>
    <row r="345" spans="1:9" ht="16.5" customHeight="1" x14ac:dyDescent="0.15">
      <c r="A345" s="138">
        <v>10</v>
      </c>
      <c r="B345" s="243"/>
      <c r="C345" s="228"/>
      <c r="D345" s="229"/>
      <c r="E345" s="259"/>
      <c r="F345" s="231"/>
      <c r="G345" s="232"/>
      <c r="H345" s="233"/>
      <c r="I345" s="234"/>
    </row>
    <row r="346" spans="1:9" ht="16.5" customHeight="1" x14ac:dyDescent="0.15">
      <c r="B346" s="235"/>
      <c r="C346" s="236"/>
      <c r="D346" s="237"/>
      <c r="E346" s="238"/>
      <c r="F346" s="239"/>
      <c r="G346" s="240"/>
      <c r="H346" s="241"/>
      <c r="I346" s="242"/>
    </row>
    <row r="347" spans="1:9" ht="16.5" customHeight="1" x14ac:dyDescent="0.15">
      <c r="A347" s="138">
        <v>11</v>
      </c>
      <c r="B347" s="243"/>
      <c r="C347" s="228"/>
      <c r="D347" s="229"/>
      <c r="E347" s="259"/>
      <c r="F347" s="231"/>
      <c r="G347" s="232"/>
      <c r="H347" s="233"/>
      <c r="I347" s="262"/>
    </row>
    <row r="348" spans="1:9" ht="16.5" customHeight="1" x14ac:dyDescent="0.15">
      <c r="B348" s="235"/>
      <c r="C348" s="260"/>
      <c r="D348" s="237"/>
      <c r="E348" s="261"/>
      <c r="F348" s="239"/>
      <c r="G348" s="240"/>
      <c r="H348" s="241"/>
      <c r="I348" s="242"/>
    </row>
    <row r="349" spans="1:9" ht="16.5" customHeight="1" x14ac:dyDescent="0.15">
      <c r="A349" s="138">
        <v>12</v>
      </c>
      <c r="B349" s="243"/>
      <c r="C349" s="228"/>
      <c r="D349" s="229"/>
      <c r="E349" s="259"/>
      <c r="F349" s="231"/>
      <c r="G349" s="232"/>
      <c r="H349" s="233"/>
      <c r="I349" s="234"/>
    </row>
    <row r="350" spans="1:9" ht="16.5" customHeight="1" x14ac:dyDescent="0.15">
      <c r="B350" s="235"/>
      <c r="C350" s="236"/>
      <c r="D350" s="237"/>
      <c r="E350" s="261"/>
      <c r="F350" s="239"/>
      <c r="G350" s="240"/>
      <c r="H350" s="241"/>
      <c r="I350" s="242"/>
    </row>
    <row r="351" spans="1:9" ht="16.5" customHeight="1" x14ac:dyDescent="0.15">
      <c r="A351" s="138">
        <v>13</v>
      </c>
      <c r="B351" s="243"/>
      <c r="C351" s="228"/>
      <c r="D351" s="229"/>
      <c r="E351" s="259"/>
      <c r="F351" s="231"/>
      <c r="G351" s="232"/>
      <c r="H351" s="233"/>
      <c r="I351" s="234"/>
    </row>
    <row r="352" spans="1:9" ht="16.5" customHeight="1" x14ac:dyDescent="0.15">
      <c r="B352" s="235"/>
      <c r="C352" s="236"/>
      <c r="D352" s="237"/>
      <c r="E352" s="238"/>
      <c r="F352" s="239"/>
      <c r="G352" s="240"/>
      <c r="H352" s="241"/>
      <c r="I352" s="242"/>
    </row>
    <row r="353" spans="1:9" ht="16.5" customHeight="1" x14ac:dyDescent="0.15">
      <c r="A353" s="138">
        <v>14</v>
      </c>
      <c r="B353" s="243"/>
      <c r="C353" s="228"/>
      <c r="D353" s="229"/>
      <c r="E353" s="259"/>
      <c r="F353" s="231"/>
      <c r="G353" s="232"/>
      <c r="H353" s="233"/>
      <c r="I353" s="234"/>
    </row>
    <row r="354" spans="1:9" ht="16.5" customHeight="1" x14ac:dyDescent="0.15">
      <c r="B354" s="235"/>
      <c r="C354" s="236"/>
      <c r="D354" s="237"/>
      <c r="E354" s="238"/>
      <c r="F354" s="239"/>
      <c r="G354" s="240"/>
      <c r="H354" s="241"/>
      <c r="I354" s="226"/>
    </row>
    <row r="355" spans="1:9" ht="16.5" customHeight="1" x14ac:dyDescent="0.15">
      <c r="A355" s="138">
        <v>15</v>
      </c>
      <c r="B355" s="243"/>
      <c r="C355" s="228"/>
      <c r="D355" s="263"/>
      <c r="E355" s="259"/>
      <c r="F355" s="231"/>
      <c r="G355" s="232"/>
      <c r="H355" s="233"/>
      <c r="I355" s="234"/>
    </row>
    <row r="356" spans="1:9" ht="16.5" customHeight="1" x14ac:dyDescent="0.15">
      <c r="B356" s="235"/>
      <c r="C356" s="236"/>
      <c r="D356" s="237"/>
      <c r="E356" s="238"/>
      <c r="F356" s="239"/>
      <c r="G356" s="240"/>
      <c r="H356" s="241"/>
      <c r="I356" s="242"/>
    </row>
    <row r="357" spans="1:9" ht="16.5" customHeight="1" x14ac:dyDescent="0.15">
      <c r="A357" s="138">
        <v>16</v>
      </c>
      <c r="B357" s="246"/>
      <c r="C357" s="247"/>
      <c r="D357" s="248"/>
      <c r="E357" s="249"/>
      <c r="F357" s="250"/>
      <c r="G357" s="251"/>
      <c r="H357" s="252"/>
      <c r="I357" s="253"/>
    </row>
    <row r="358" spans="1:9" ht="16.5" customHeight="1" x14ac:dyDescent="0.15">
      <c r="B358" s="219"/>
      <c r="C358" s="220"/>
      <c r="D358" s="221"/>
      <c r="E358" s="222"/>
      <c r="F358" s="223"/>
      <c r="G358" s="224"/>
      <c r="H358" s="225"/>
      <c r="I358" s="226"/>
    </row>
    <row r="359" spans="1:9" ht="16.5" customHeight="1" x14ac:dyDescent="0.15">
      <c r="A359" s="138">
        <v>1</v>
      </c>
      <c r="B359" s="227"/>
      <c r="C359" s="229"/>
      <c r="D359" s="229"/>
      <c r="E359" s="259"/>
      <c r="F359" s="231"/>
      <c r="G359" s="232"/>
      <c r="H359" s="233"/>
      <c r="I359" s="234"/>
    </row>
    <row r="360" spans="1:9" ht="16.5" customHeight="1" x14ac:dyDescent="0.15">
      <c r="B360" s="235"/>
      <c r="C360" s="236"/>
      <c r="D360" s="237"/>
      <c r="E360" s="238"/>
      <c r="F360" s="239"/>
      <c r="G360" s="240"/>
      <c r="H360" s="241"/>
      <c r="I360" s="242"/>
    </row>
    <row r="361" spans="1:9" ht="16.5" customHeight="1" x14ac:dyDescent="0.15">
      <c r="A361" s="138">
        <v>2</v>
      </c>
      <c r="B361" s="243"/>
      <c r="C361" s="228"/>
      <c r="D361" s="229"/>
      <c r="E361" s="230"/>
      <c r="F361" s="231"/>
      <c r="G361" s="232"/>
      <c r="H361" s="233"/>
      <c r="I361" s="234"/>
    </row>
    <row r="362" spans="1:9" ht="16.5" customHeight="1" x14ac:dyDescent="0.15">
      <c r="B362" s="235"/>
      <c r="C362" s="236"/>
      <c r="D362" s="237"/>
      <c r="E362" s="238"/>
      <c r="F362" s="239"/>
      <c r="G362" s="240"/>
      <c r="H362" s="241"/>
      <c r="I362" s="242"/>
    </row>
    <row r="363" spans="1:9" ht="16.5" customHeight="1" x14ac:dyDescent="0.15">
      <c r="A363" s="138">
        <v>3</v>
      </c>
      <c r="B363" s="227"/>
      <c r="C363" s="228"/>
      <c r="D363" s="229"/>
      <c r="E363" s="230"/>
      <c r="F363" s="231"/>
      <c r="G363" s="232"/>
      <c r="H363" s="233"/>
      <c r="I363" s="234"/>
    </row>
    <row r="364" spans="1:9" ht="16.5" customHeight="1" x14ac:dyDescent="0.15">
      <c r="B364" s="235"/>
      <c r="C364" s="236"/>
      <c r="D364" s="237"/>
      <c r="E364" s="238"/>
      <c r="F364" s="239"/>
      <c r="G364" s="240"/>
      <c r="H364" s="241"/>
      <c r="I364" s="242"/>
    </row>
    <row r="365" spans="1:9" ht="16.5" customHeight="1" x14ac:dyDescent="0.15">
      <c r="A365" s="138">
        <v>4</v>
      </c>
      <c r="B365" s="243"/>
      <c r="C365" s="228"/>
      <c r="D365" s="229"/>
      <c r="E365" s="230"/>
      <c r="F365" s="231"/>
      <c r="G365" s="232"/>
      <c r="H365" s="233"/>
      <c r="I365" s="234"/>
    </row>
    <row r="366" spans="1:9" ht="16.5" customHeight="1" x14ac:dyDescent="0.15">
      <c r="B366" s="235"/>
      <c r="C366" s="236"/>
      <c r="D366" s="237"/>
      <c r="E366" s="238"/>
      <c r="F366" s="239"/>
      <c r="G366" s="240"/>
      <c r="H366" s="241"/>
      <c r="I366" s="242"/>
    </row>
    <row r="367" spans="1:9" ht="16.5" customHeight="1" x14ac:dyDescent="0.15">
      <c r="A367" s="138">
        <v>5</v>
      </c>
      <c r="B367" s="243"/>
      <c r="C367" s="228"/>
      <c r="D367" s="229"/>
      <c r="E367" s="230"/>
      <c r="F367" s="231"/>
      <c r="G367" s="232"/>
      <c r="H367" s="233"/>
      <c r="I367" s="234"/>
    </row>
    <row r="368" spans="1:9" ht="16.5" customHeight="1" x14ac:dyDescent="0.15">
      <c r="B368" s="235"/>
      <c r="C368" s="236"/>
      <c r="D368" s="237"/>
      <c r="E368" s="238"/>
      <c r="F368" s="239"/>
      <c r="G368" s="240"/>
      <c r="H368" s="241"/>
      <c r="I368" s="242"/>
    </row>
    <row r="369" spans="1:9" ht="16.5" customHeight="1" x14ac:dyDescent="0.15">
      <c r="A369" s="138">
        <v>6</v>
      </c>
      <c r="B369" s="243"/>
      <c r="C369" s="228"/>
      <c r="D369" s="229"/>
      <c r="E369" s="230"/>
      <c r="F369" s="231"/>
      <c r="G369" s="232"/>
      <c r="H369" s="233"/>
      <c r="I369" s="234"/>
    </row>
    <row r="370" spans="1:9" ht="16.5" customHeight="1" x14ac:dyDescent="0.15">
      <c r="B370" s="235"/>
      <c r="C370" s="236"/>
      <c r="D370" s="237"/>
      <c r="E370" s="238"/>
      <c r="F370" s="239"/>
      <c r="G370" s="240"/>
      <c r="H370" s="241"/>
      <c r="I370" s="242"/>
    </row>
    <row r="371" spans="1:9" ht="16.5" customHeight="1" x14ac:dyDescent="0.15">
      <c r="A371" s="138">
        <v>7</v>
      </c>
      <c r="B371" s="243"/>
      <c r="C371" s="228"/>
      <c r="D371" s="229"/>
      <c r="E371" s="230"/>
      <c r="F371" s="231"/>
      <c r="G371" s="232"/>
      <c r="H371" s="233"/>
      <c r="I371" s="234"/>
    </row>
    <row r="372" spans="1:9" ht="16.5" customHeight="1" x14ac:dyDescent="0.15">
      <c r="B372" s="235"/>
      <c r="C372" s="236"/>
      <c r="D372" s="237"/>
      <c r="E372" s="238"/>
      <c r="F372" s="239"/>
      <c r="G372" s="240"/>
      <c r="H372" s="241"/>
      <c r="I372" s="242"/>
    </row>
    <row r="373" spans="1:9" ht="16.5" customHeight="1" x14ac:dyDescent="0.15">
      <c r="A373" s="138">
        <v>8</v>
      </c>
      <c r="B373" s="243"/>
      <c r="C373" s="228"/>
      <c r="D373" s="229"/>
      <c r="E373" s="230"/>
      <c r="F373" s="231"/>
      <c r="G373" s="232"/>
      <c r="H373" s="233"/>
      <c r="I373" s="234"/>
    </row>
    <row r="374" spans="1:9" ht="16.5" customHeight="1" x14ac:dyDescent="0.15">
      <c r="B374" s="235"/>
      <c r="C374" s="236"/>
      <c r="D374" s="237"/>
      <c r="E374" s="238"/>
      <c r="F374" s="239"/>
      <c r="G374" s="240"/>
      <c r="H374" s="241"/>
      <c r="I374" s="242"/>
    </row>
    <row r="375" spans="1:9" ht="16.5" customHeight="1" x14ac:dyDescent="0.15">
      <c r="A375" s="138">
        <v>9</v>
      </c>
      <c r="B375" s="243"/>
      <c r="C375" s="228"/>
      <c r="D375" s="229"/>
      <c r="E375" s="230"/>
      <c r="F375" s="231"/>
      <c r="G375" s="232"/>
      <c r="H375" s="233"/>
      <c r="I375" s="234"/>
    </row>
    <row r="376" spans="1:9" ht="16.5" customHeight="1" x14ac:dyDescent="0.15">
      <c r="B376" s="235"/>
      <c r="C376" s="236"/>
      <c r="D376" s="237"/>
      <c r="E376" s="238"/>
      <c r="F376" s="239"/>
      <c r="G376" s="240"/>
      <c r="H376" s="241"/>
      <c r="I376" s="242"/>
    </row>
    <row r="377" spans="1:9" ht="16.5" customHeight="1" x14ac:dyDescent="0.15">
      <c r="A377" s="138">
        <v>10</v>
      </c>
      <c r="B377" s="243"/>
      <c r="C377" s="228"/>
      <c r="D377" s="229"/>
      <c r="E377" s="230"/>
      <c r="F377" s="231"/>
      <c r="G377" s="232"/>
      <c r="H377" s="233"/>
      <c r="I377" s="234"/>
    </row>
    <row r="378" spans="1:9" ht="16.5" customHeight="1" x14ac:dyDescent="0.15">
      <c r="B378" s="235"/>
      <c r="C378" s="236"/>
      <c r="D378" s="237"/>
      <c r="E378" s="238"/>
      <c r="F378" s="239"/>
      <c r="G378" s="240"/>
      <c r="H378" s="241"/>
      <c r="I378" s="242"/>
    </row>
    <row r="379" spans="1:9" ht="16.5" customHeight="1" x14ac:dyDescent="0.15">
      <c r="A379" s="138">
        <v>11</v>
      </c>
      <c r="B379" s="243"/>
      <c r="C379" s="228"/>
      <c r="D379" s="229"/>
      <c r="E379" s="230"/>
      <c r="F379" s="231"/>
      <c r="G379" s="232"/>
      <c r="H379" s="233"/>
      <c r="I379" s="262"/>
    </row>
    <row r="380" spans="1:9" ht="16.5" customHeight="1" x14ac:dyDescent="0.15">
      <c r="B380" s="235"/>
      <c r="C380" s="236"/>
      <c r="D380" s="237"/>
      <c r="E380" s="238"/>
      <c r="F380" s="239"/>
      <c r="G380" s="240"/>
      <c r="H380" s="241"/>
      <c r="I380" s="242"/>
    </row>
    <row r="381" spans="1:9" ht="16.5" customHeight="1" x14ac:dyDescent="0.15">
      <c r="A381" s="138">
        <v>12</v>
      </c>
      <c r="B381" s="243"/>
      <c r="C381" s="228"/>
      <c r="D381" s="229"/>
      <c r="E381" s="230"/>
      <c r="F381" s="231"/>
      <c r="G381" s="232"/>
      <c r="H381" s="233"/>
      <c r="I381" s="234"/>
    </row>
    <row r="382" spans="1:9" ht="16.5" customHeight="1" x14ac:dyDescent="0.15">
      <c r="B382" s="235"/>
      <c r="C382" s="236"/>
      <c r="D382" s="237"/>
      <c r="E382" s="238"/>
      <c r="F382" s="239"/>
      <c r="G382" s="240"/>
      <c r="H382" s="241"/>
      <c r="I382" s="242"/>
    </row>
    <row r="383" spans="1:9" ht="16.5" customHeight="1" x14ac:dyDescent="0.15">
      <c r="A383" s="138">
        <v>13</v>
      </c>
      <c r="B383" s="243"/>
      <c r="C383" s="228"/>
      <c r="D383" s="229"/>
      <c r="E383" s="230"/>
      <c r="F383" s="231"/>
      <c r="G383" s="232"/>
      <c r="H383" s="233"/>
      <c r="I383" s="234"/>
    </row>
    <row r="384" spans="1:9" ht="16.5" customHeight="1" x14ac:dyDescent="0.15">
      <c r="B384" s="235"/>
      <c r="C384" s="236"/>
      <c r="D384" s="237"/>
      <c r="E384" s="238"/>
      <c r="F384" s="239"/>
      <c r="G384" s="240"/>
      <c r="H384" s="241"/>
      <c r="I384" s="242"/>
    </row>
    <row r="385" spans="1:9" ht="16.5" customHeight="1" x14ac:dyDescent="0.15">
      <c r="A385" s="138">
        <v>14</v>
      </c>
      <c r="B385" s="243"/>
      <c r="C385" s="228"/>
      <c r="D385" s="229"/>
      <c r="E385" s="230"/>
      <c r="F385" s="231"/>
      <c r="G385" s="232"/>
      <c r="H385" s="233"/>
      <c r="I385" s="234"/>
    </row>
    <row r="386" spans="1:9" ht="16.5" customHeight="1" x14ac:dyDescent="0.15">
      <c r="B386" s="235"/>
      <c r="C386" s="236"/>
      <c r="D386" s="237"/>
      <c r="E386" s="238"/>
      <c r="F386" s="239"/>
      <c r="G386" s="240"/>
      <c r="H386" s="241"/>
      <c r="I386" s="226"/>
    </row>
    <row r="387" spans="1:9" ht="16.5" customHeight="1" x14ac:dyDescent="0.15">
      <c r="A387" s="138">
        <v>15</v>
      </c>
      <c r="B387" s="243"/>
      <c r="C387" s="228"/>
      <c r="D387" s="229"/>
      <c r="E387" s="259"/>
      <c r="F387" s="231"/>
      <c r="G387" s="232"/>
      <c r="H387" s="233"/>
      <c r="I387" s="234"/>
    </row>
    <row r="388" spans="1:9" ht="16.5" customHeight="1" x14ac:dyDescent="0.15">
      <c r="B388" s="235"/>
      <c r="C388" s="236"/>
      <c r="D388" s="237"/>
      <c r="E388" s="238"/>
      <c r="F388" s="239"/>
      <c r="G388" s="240"/>
      <c r="H388" s="241"/>
      <c r="I388" s="242"/>
    </row>
    <row r="389" spans="1:9" ht="16.5" customHeight="1" x14ac:dyDescent="0.15">
      <c r="A389" s="138">
        <v>16</v>
      </c>
      <c r="B389" s="246"/>
      <c r="C389" s="247"/>
      <c r="D389" s="248"/>
      <c r="E389" s="249"/>
      <c r="F389" s="250"/>
      <c r="G389" s="251"/>
      <c r="H389" s="252"/>
      <c r="I389" s="253"/>
    </row>
    <row r="390" spans="1:9" ht="16.5" customHeight="1" x14ac:dyDescent="0.15"/>
  </sheetData>
  <mergeCells count="6">
    <mergeCell ref="B4:C4"/>
    <mergeCell ref="D4:D5"/>
    <mergeCell ref="E4:E5"/>
    <mergeCell ref="F4:F5"/>
    <mergeCell ref="I4:I5"/>
    <mergeCell ref="B5:C5"/>
  </mergeCells>
  <phoneticPr fontId="2"/>
  <printOptions horizontalCentered="1"/>
  <pageMargins left="0.39370078740157483" right="0.39370078740157483" top="0.78740157480314965" bottom="0.39370078740157483" header="0.59055118110236227" footer="0"/>
  <pageSetup paperSize="9" orientation="landscape" r:id="rId1"/>
  <headerFooter alignWithMargins="0">
    <oddHeader>&amp;R&amp;"ＭＳ 明朝,標準"№&amp;P</oddHeader>
    <oddFooter>&amp;C&amp;"ＭＳ 明朝,標準"公益財団法人　三重県建設技術センター</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335FA-3CE2-40D5-A361-2904F63FF2D7}">
  <dimension ref="A4:J485"/>
  <sheetViews>
    <sheetView showGridLines="0" view="pageBreakPreview" zoomScale="85" zoomScaleNormal="75" zoomScaleSheetLayoutView="85" workbookViewId="0">
      <pane xSplit="3" ySplit="5" topLeftCell="D6" activePane="bottomRight" state="frozen"/>
      <selection activeCell="H40" sqref="H40"/>
      <selection pane="topRight" activeCell="H40" sqref="H40"/>
      <selection pane="bottomLeft" activeCell="H40" sqref="H40"/>
      <selection pane="bottomRight" activeCell="H40" sqref="H40"/>
    </sheetView>
  </sheetViews>
  <sheetFormatPr defaultRowHeight="12" x14ac:dyDescent="0.15"/>
  <cols>
    <col min="1" max="1" width="3.25" style="210" customWidth="1"/>
    <col min="2" max="2" width="6.875" style="211" customWidth="1"/>
    <col min="3" max="3" width="27.5" style="212" customWidth="1"/>
    <col min="4" max="4" width="33.875" style="210" customWidth="1"/>
    <col min="5" max="5" width="9" style="213"/>
    <col min="6" max="6" width="9.375" style="211" customWidth="1"/>
    <col min="7" max="7" width="14.375" style="214" customWidth="1"/>
    <col min="8" max="8" width="16.625" style="210" customWidth="1"/>
    <col min="9" max="9" width="22.5" style="212" customWidth="1"/>
    <col min="10" max="10" width="3.75" style="210" customWidth="1"/>
    <col min="11" max="11" width="5.5" style="210" customWidth="1"/>
    <col min="12" max="256" width="9" style="210"/>
    <col min="257" max="257" width="3.25" style="210" customWidth="1"/>
    <col min="258" max="258" width="6.875" style="210" customWidth="1"/>
    <col min="259" max="259" width="27.5" style="210" customWidth="1"/>
    <col min="260" max="260" width="33.875" style="210" customWidth="1"/>
    <col min="261" max="261" width="9" style="210"/>
    <col min="262" max="262" width="9.375" style="210" customWidth="1"/>
    <col min="263" max="263" width="14.375" style="210" customWidth="1"/>
    <col min="264" max="264" width="16.625" style="210" customWidth="1"/>
    <col min="265" max="265" width="22.5" style="210" customWidth="1"/>
    <col min="266" max="266" width="3.75" style="210" customWidth="1"/>
    <col min="267" max="267" width="5.5" style="210" customWidth="1"/>
    <col min="268" max="512" width="9" style="210"/>
    <col min="513" max="513" width="3.25" style="210" customWidth="1"/>
    <col min="514" max="514" width="6.875" style="210" customWidth="1"/>
    <col min="515" max="515" width="27.5" style="210" customWidth="1"/>
    <col min="516" max="516" width="33.875" style="210" customWidth="1"/>
    <col min="517" max="517" width="9" style="210"/>
    <col min="518" max="518" width="9.375" style="210" customWidth="1"/>
    <col min="519" max="519" width="14.375" style="210" customWidth="1"/>
    <col min="520" max="520" width="16.625" style="210" customWidth="1"/>
    <col min="521" max="521" width="22.5" style="210" customWidth="1"/>
    <col min="522" max="522" width="3.75" style="210" customWidth="1"/>
    <col min="523" max="523" width="5.5" style="210" customWidth="1"/>
    <col min="524" max="768" width="9" style="210"/>
    <col min="769" max="769" width="3.25" style="210" customWidth="1"/>
    <col min="770" max="770" width="6.875" style="210" customWidth="1"/>
    <col min="771" max="771" width="27.5" style="210" customWidth="1"/>
    <col min="772" max="772" width="33.875" style="210" customWidth="1"/>
    <col min="773" max="773" width="9" style="210"/>
    <col min="774" max="774" width="9.375" style="210" customWidth="1"/>
    <col min="775" max="775" width="14.375" style="210" customWidth="1"/>
    <col min="776" max="776" width="16.625" style="210" customWidth="1"/>
    <col min="777" max="777" width="22.5" style="210" customWidth="1"/>
    <col min="778" max="778" width="3.75" style="210" customWidth="1"/>
    <col min="779" max="779" width="5.5" style="210" customWidth="1"/>
    <col min="780" max="1024" width="9" style="210"/>
    <col min="1025" max="1025" width="3.25" style="210" customWidth="1"/>
    <col min="1026" max="1026" width="6.875" style="210" customWidth="1"/>
    <col min="1027" max="1027" width="27.5" style="210" customWidth="1"/>
    <col min="1028" max="1028" width="33.875" style="210" customWidth="1"/>
    <col min="1029" max="1029" width="9" style="210"/>
    <col min="1030" max="1030" width="9.375" style="210" customWidth="1"/>
    <col min="1031" max="1031" width="14.375" style="210" customWidth="1"/>
    <col min="1032" max="1032" width="16.625" style="210" customWidth="1"/>
    <col min="1033" max="1033" width="22.5" style="210" customWidth="1"/>
    <col min="1034" max="1034" width="3.75" style="210" customWidth="1"/>
    <col min="1035" max="1035" width="5.5" style="210" customWidth="1"/>
    <col min="1036" max="1280" width="9" style="210"/>
    <col min="1281" max="1281" width="3.25" style="210" customWidth="1"/>
    <col min="1282" max="1282" width="6.875" style="210" customWidth="1"/>
    <col min="1283" max="1283" width="27.5" style="210" customWidth="1"/>
    <col min="1284" max="1284" width="33.875" style="210" customWidth="1"/>
    <col min="1285" max="1285" width="9" style="210"/>
    <col min="1286" max="1286" width="9.375" style="210" customWidth="1"/>
    <col min="1287" max="1287" width="14.375" style="210" customWidth="1"/>
    <col min="1288" max="1288" width="16.625" style="210" customWidth="1"/>
    <col min="1289" max="1289" width="22.5" style="210" customWidth="1"/>
    <col min="1290" max="1290" width="3.75" style="210" customWidth="1"/>
    <col min="1291" max="1291" width="5.5" style="210" customWidth="1"/>
    <col min="1292" max="1536" width="9" style="210"/>
    <col min="1537" max="1537" width="3.25" style="210" customWidth="1"/>
    <col min="1538" max="1538" width="6.875" style="210" customWidth="1"/>
    <col min="1539" max="1539" width="27.5" style="210" customWidth="1"/>
    <col min="1540" max="1540" width="33.875" style="210" customWidth="1"/>
    <col min="1541" max="1541" width="9" style="210"/>
    <col min="1542" max="1542" width="9.375" style="210" customWidth="1"/>
    <col min="1543" max="1543" width="14.375" style="210" customWidth="1"/>
    <col min="1544" max="1544" width="16.625" style="210" customWidth="1"/>
    <col min="1545" max="1545" width="22.5" style="210" customWidth="1"/>
    <col min="1546" max="1546" width="3.75" style="210" customWidth="1"/>
    <col min="1547" max="1547" width="5.5" style="210" customWidth="1"/>
    <col min="1548" max="1792" width="9" style="210"/>
    <col min="1793" max="1793" width="3.25" style="210" customWidth="1"/>
    <col min="1794" max="1794" width="6.875" style="210" customWidth="1"/>
    <col min="1795" max="1795" width="27.5" style="210" customWidth="1"/>
    <col min="1796" max="1796" width="33.875" style="210" customWidth="1"/>
    <col min="1797" max="1797" width="9" style="210"/>
    <col min="1798" max="1798" width="9.375" style="210" customWidth="1"/>
    <col min="1799" max="1799" width="14.375" style="210" customWidth="1"/>
    <col min="1800" max="1800" width="16.625" style="210" customWidth="1"/>
    <col min="1801" max="1801" width="22.5" style="210" customWidth="1"/>
    <col min="1802" max="1802" width="3.75" style="210" customWidth="1"/>
    <col min="1803" max="1803" width="5.5" style="210" customWidth="1"/>
    <col min="1804" max="2048" width="9" style="210"/>
    <col min="2049" max="2049" width="3.25" style="210" customWidth="1"/>
    <col min="2050" max="2050" width="6.875" style="210" customWidth="1"/>
    <col min="2051" max="2051" width="27.5" style="210" customWidth="1"/>
    <col min="2052" max="2052" width="33.875" style="210" customWidth="1"/>
    <col min="2053" max="2053" width="9" style="210"/>
    <col min="2054" max="2054" width="9.375" style="210" customWidth="1"/>
    <col min="2055" max="2055" width="14.375" style="210" customWidth="1"/>
    <col min="2056" max="2056" width="16.625" style="210" customWidth="1"/>
    <col min="2057" max="2057" width="22.5" style="210" customWidth="1"/>
    <col min="2058" max="2058" width="3.75" style="210" customWidth="1"/>
    <col min="2059" max="2059" width="5.5" style="210" customWidth="1"/>
    <col min="2060" max="2304" width="9" style="210"/>
    <col min="2305" max="2305" width="3.25" style="210" customWidth="1"/>
    <col min="2306" max="2306" width="6.875" style="210" customWidth="1"/>
    <col min="2307" max="2307" width="27.5" style="210" customWidth="1"/>
    <col min="2308" max="2308" width="33.875" style="210" customWidth="1"/>
    <col min="2309" max="2309" width="9" style="210"/>
    <col min="2310" max="2310" width="9.375" style="210" customWidth="1"/>
    <col min="2311" max="2311" width="14.375" style="210" customWidth="1"/>
    <col min="2312" max="2312" width="16.625" style="210" customWidth="1"/>
    <col min="2313" max="2313" width="22.5" style="210" customWidth="1"/>
    <col min="2314" max="2314" width="3.75" style="210" customWidth="1"/>
    <col min="2315" max="2315" width="5.5" style="210" customWidth="1"/>
    <col min="2316" max="2560" width="9" style="210"/>
    <col min="2561" max="2561" width="3.25" style="210" customWidth="1"/>
    <col min="2562" max="2562" width="6.875" style="210" customWidth="1"/>
    <col min="2563" max="2563" width="27.5" style="210" customWidth="1"/>
    <col min="2564" max="2564" width="33.875" style="210" customWidth="1"/>
    <col min="2565" max="2565" width="9" style="210"/>
    <col min="2566" max="2566" width="9.375" style="210" customWidth="1"/>
    <col min="2567" max="2567" width="14.375" style="210" customWidth="1"/>
    <col min="2568" max="2568" width="16.625" style="210" customWidth="1"/>
    <col min="2569" max="2569" width="22.5" style="210" customWidth="1"/>
    <col min="2570" max="2570" width="3.75" style="210" customWidth="1"/>
    <col min="2571" max="2571" width="5.5" style="210" customWidth="1"/>
    <col min="2572" max="2816" width="9" style="210"/>
    <col min="2817" max="2817" width="3.25" style="210" customWidth="1"/>
    <col min="2818" max="2818" width="6.875" style="210" customWidth="1"/>
    <col min="2819" max="2819" width="27.5" style="210" customWidth="1"/>
    <col min="2820" max="2820" width="33.875" style="210" customWidth="1"/>
    <col min="2821" max="2821" width="9" style="210"/>
    <col min="2822" max="2822" width="9.375" style="210" customWidth="1"/>
    <col min="2823" max="2823" width="14.375" style="210" customWidth="1"/>
    <col min="2824" max="2824" width="16.625" style="210" customWidth="1"/>
    <col min="2825" max="2825" width="22.5" style="210" customWidth="1"/>
    <col min="2826" max="2826" width="3.75" style="210" customWidth="1"/>
    <col min="2827" max="2827" width="5.5" style="210" customWidth="1"/>
    <col min="2828" max="3072" width="9" style="210"/>
    <col min="3073" max="3073" width="3.25" style="210" customWidth="1"/>
    <col min="3074" max="3074" width="6.875" style="210" customWidth="1"/>
    <col min="3075" max="3075" width="27.5" style="210" customWidth="1"/>
    <col min="3076" max="3076" width="33.875" style="210" customWidth="1"/>
    <col min="3077" max="3077" width="9" style="210"/>
    <col min="3078" max="3078" width="9.375" style="210" customWidth="1"/>
    <col min="3079" max="3079" width="14.375" style="210" customWidth="1"/>
    <col min="3080" max="3080" width="16.625" style="210" customWidth="1"/>
    <col min="3081" max="3081" width="22.5" style="210" customWidth="1"/>
    <col min="3082" max="3082" width="3.75" style="210" customWidth="1"/>
    <col min="3083" max="3083" width="5.5" style="210" customWidth="1"/>
    <col min="3084" max="3328" width="9" style="210"/>
    <col min="3329" max="3329" width="3.25" style="210" customWidth="1"/>
    <col min="3330" max="3330" width="6.875" style="210" customWidth="1"/>
    <col min="3331" max="3331" width="27.5" style="210" customWidth="1"/>
    <col min="3332" max="3332" width="33.875" style="210" customWidth="1"/>
    <col min="3333" max="3333" width="9" style="210"/>
    <col min="3334" max="3334" width="9.375" style="210" customWidth="1"/>
    <col min="3335" max="3335" width="14.375" style="210" customWidth="1"/>
    <col min="3336" max="3336" width="16.625" style="210" customWidth="1"/>
    <col min="3337" max="3337" width="22.5" style="210" customWidth="1"/>
    <col min="3338" max="3338" width="3.75" style="210" customWidth="1"/>
    <col min="3339" max="3339" width="5.5" style="210" customWidth="1"/>
    <col min="3340" max="3584" width="9" style="210"/>
    <col min="3585" max="3585" width="3.25" style="210" customWidth="1"/>
    <col min="3586" max="3586" width="6.875" style="210" customWidth="1"/>
    <col min="3587" max="3587" width="27.5" style="210" customWidth="1"/>
    <col min="3588" max="3588" width="33.875" style="210" customWidth="1"/>
    <col min="3589" max="3589" width="9" style="210"/>
    <col min="3590" max="3590" width="9.375" style="210" customWidth="1"/>
    <col min="3591" max="3591" width="14.375" style="210" customWidth="1"/>
    <col min="3592" max="3592" width="16.625" style="210" customWidth="1"/>
    <col min="3593" max="3593" width="22.5" style="210" customWidth="1"/>
    <col min="3594" max="3594" width="3.75" style="210" customWidth="1"/>
    <col min="3595" max="3595" width="5.5" style="210" customWidth="1"/>
    <col min="3596" max="3840" width="9" style="210"/>
    <col min="3841" max="3841" width="3.25" style="210" customWidth="1"/>
    <col min="3842" max="3842" width="6.875" style="210" customWidth="1"/>
    <col min="3843" max="3843" width="27.5" style="210" customWidth="1"/>
    <col min="3844" max="3844" width="33.875" style="210" customWidth="1"/>
    <col min="3845" max="3845" width="9" style="210"/>
    <col min="3846" max="3846" width="9.375" style="210" customWidth="1"/>
    <col min="3847" max="3847" width="14.375" style="210" customWidth="1"/>
    <col min="3848" max="3848" width="16.625" style="210" customWidth="1"/>
    <col min="3849" max="3849" width="22.5" style="210" customWidth="1"/>
    <col min="3850" max="3850" width="3.75" style="210" customWidth="1"/>
    <col min="3851" max="3851" width="5.5" style="210" customWidth="1"/>
    <col min="3852" max="4096" width="9" style="210"/>
    <col min="4097" max="4097" width="3.25" style="210" customWidth="1"/>
    <col min="4098" max="4098" width="6.875" style="210" customWidth="1"/>
    <col min="4099" max="4099" width="27.5" style="210" customWidth="1"/>
    <col min="4100" max="4100" width="33.875" style="210" customWidth="1"/>
    <col min="4101" max="4101" width="9" style="210"/>
    <col min="4102" max="4102" width="9.375" style="210" customWidth="1"/>
    <col min="4103" max="4103" width="14.375" style="210" customWidth="1"/>
    <col min="4104" max="4104" width="16.625" style="210" customWidth="1"/>
    <col min="4105" max="4105" width="22.5" style="210" customWidth="1"/>
    <col min="4106" max="4106" width="3.75" style="210" customWidth="1"/>
    <col min="4107" max="4107" width="5.5" style="210" customWidth="1"/>
    <col min="4108" max="4352" width="9" style="210"/>
    <col min="4353" max="4353" width="3.25" style="210" customWidth="1"/>
    <col min="4354" max="4354" width="6.875" style="210" customWidth="1"/>
    <col min="4355" max="4355" width="27.5" style="210" customWidth="1"/>
    <col min="4356" max="4356" width="33.875" style="210" customWidth="1"/>
    <col min="4357" max="4357" width="9" style="210"/>
    <col min="4358" max="4358" width="9.375" style="210" customWidth="1"/>
    <col min="4359" max="4359" width="14.375" style="210" customWidth="1"/>
    <col min="4360" max="4360" width="16.625" style="210" customWidth="1"/>
    <col min="4361" max="4361" width="22.5" style="210" customWidth="1"/>
    <col min="4362" max="4362" width="3.75" style="210" customWidth="1"/>
    <col min="4363" max="4363" width="5.5" style="210" customWidth="1"/>
    <col min="4364" max="4608" width="9" style="210"/>
    <col min="4609" max="4609" width="3.25" style="210" customWidth="1"/>
    <col min="4610" max="4610" width="6.875" style="210" customWidth="1"/>
    <col min="4611" max="4611" width="27.5" style="210" customWidth="1"/>
    <col min="4612" max="4612" width="33.875" style="210" customWidth="1"/>
    <col min="4613" max="4613" width="9" style="210"/>
    <col min="4614" max="4614" width="9.375" style="210" customWidth="1"/>
    <col min="4615" max="4615" width="14.375" style="210" customWidth="1"/>
    <col min="4616" max="4616" width="16.625" style="210" customWidth="1"/>
    <col min="4617" max="4617" width="22.5" style="210" customWidth="1"/>
    <col min="4618" max="4618" width="3.75" style="210" customWidth="1"/>
    <col min="4619" max="4619" width="5.5" style="210" customWidth="1"/>
    <col min="4620" max="4864" width="9" style="210"/>
    <col min="4865" max="4865" width="3.25" style="210" customWidth="1"/>
    <col min="4866" max="4866" width="6.875" style="210" customWidth="1"/>
    <col min="4867" max="4867" width="27.5" style="210" customWidth="1"/>
    <col min="4868" max="4868" width="33.875" style="210" customWidth="1"/>
    <col min="4869" max="4869" width="9" style="210"/>
    <col min="4870" max="4870" width="9.375" style="210" customWidth="1"/>
    <col min="4871" max="4871" width="14.375" style="210" customWidth="1"/>
    <col min="4872" max="4872" width="16.625" style="210" customWidth="1"/>
    <col min="4873" max="4873" width="22.5" style="210" customWidth="1"/>
    <col min="4874" max="4874" width="3.75" style="210" customWidth="1"/>
    <col min="4875" max="4875" width="5.5" style="210" customWidth="1"/>
    <col min="4876" max="5120" width="9" style="210"/>
    <col min="5121" max="5121" width="3.25" style="210" customWidth="1"/>
    <col min="5122" max="5122" width="6.875" style="210" customWidth="1"/>
    <col min="5123" max="5123" width="27.5" style="210" customWidth="1"/>
    <col min="5124" max="5124" width="33.875" style="210" customWidth="1"/>
    <col min="5125" max="5125" width="9" style="210"/>
    <col min="5126" max="5126" width="9.375" style="210" customWidth="1"/>
    <col min="5127" max="5127" width="14.375" style="210" customWidth="1"/>
    <col min="5128" max="5128" width="16.625" style="210" customWidth="1"/>
    <col min="5129" max="5129" width="22.5" style="210" customWidth="1"/>
    <col min="5130" max="5130" width="3.75" style="210" customWidth="1"/>
    <col min="5131" max="5131" width="5.5" style="210" customWidth="1"/>
    <col min="5132" max="5376" width="9" style="210"/>
    <col min="5377" max="5377" width="3.25" style="210" customWidth="1"/>
    <col min="5378" max="5378" width="6.875" style="210" customWidth="1"/>
    <col min="5379" max="5379" width="27.5" style="210" customWidth="1"/>
    <col min="5380" max="5380" width="33.875" style="210" customWidth="1"/>
    <col min="5381" max="5381" width="9" style="210"/>
    <col min="5382" max="5382" width="9.375" style="210" customWidth="1"/>
    <col min="5383" max="5383" width="14.375" style="210" customWidth="1"/>
    <col min="5384" max="5384" width="16.625" style="210" customWidth="1"/>
    <col min="5385" max="5385" width="22.5" style="210" customWidth="1"/>
    <col min="5386" max="5386" width="3.75" style="210" customWidth="1"/>
    <col min="5387" max="5387" width="5.5" style="210" customWidth="1"/>
    <col min="5388" max="5632" width="9" style="210"/>
    <col min="5633" max="5633" width="3.25" style="210" customWidth="1"/>
    <col min="5634" max="5634" width="6.875" style="210" customWidth="1"/>
    <col min="5635" max="5635" width="27.5" style="210" customWidth="1"/>
    <col min="5636" max="5636" width="33.875" style="210" customWidth="1"/>
    <col min="5637" max="5637" width="9" style="210"/>
    <col min="5638" max="5638" width="9.375" style="210" customWidth="1"/>
    <col min="5639" max="5639" width="14.375" style="210" customWidth="1"/>
    <col min="5640" max="5640" width="16.625" style="210" customWidth="1"/>
    <col min="5641" max="5641" width="22.5" style="210" customWidth="1"/>
    <col min="5642" max="5642" width="3.75" style="210" customWidth="1"/>
    <col min="5643" max="5643" width="5.5" style="210" customWidth="1"/>
    <col min="5644" max="5888" width="9" style="210"/>
    <col min="5889" max="5889" width="3.25" style="210" customWidth="1"/>
    <col min="5890" max="5890" width="6.875" style="210" customWidth="1"/>
    <col min="5891" max="5891" width="27.5" style="210" customWidth="1"/>
    <col min="5892" max="5892" width="33.875" style="210" customWidth="1"/>
    <col min="5893" max="5893" width="9" style="210"/>
    <col min="5894" max="5894" width="9.375" style="210" customWidth="1"/>
    <col min="5895" max="5895" width="14.375" style="210" customWidth="1"/>
    <col min="5896" max="5896" width="16.625" style="210" customWidth="1"/>
    <col min="5897" max="5897" width="22.5" style="210" customWidth="1"/>
    <col min="5898" max="5898" width="3.75" style="210" customWidth="1"/>
    <col min="5899" max="5899" width="5.5" style="210" customWidth="1"/>
    <col min="5900" max="6144" width="9" style="210"/>
    <col min="6145" max="6145" width="3.25" style="210" customWidth="1"/>
    <col min="6146" max="6146" width="6.875" style="210" customWidth="1"/>
    <col min="6147" max="6147" width="27.5" style="210" customWidth="1"/>
    <col min="6148" max="6148" width="33.875" style="210" customWidth="1"/>
    <col min="6149" max="6149" width="9" style="210"/>
    <col min="6150" max="6150" width="9.375" style="210" customWidth="1"/>
    <col min="6151" max="6151" width="14.375" style="210" customWidth="1"/>
    <col min="6152" max="6152" width="16.625" style="210" customWidth="1"/>
    <col min="6153" max="6153" width="22.5" style="210" customWidth="1"/>
    <col min="6154" max="6154" width="3.75" style="210" customWidth="1"/>
    <col min="6155" max="6155" width="5.5" style="210" customWidth="1"/>
    <col min="6156" max="6400" width="9" style="210"/>
    <col min="6401" max="6401" width="3.25" style="210" customWidth="1"/>
    <col min="6402" max="6402" width="6.875" style="210" customWidth="1"/>
    <col min="6403" max="6403" width="27.5" style="210" customWidth="1"/>
    <col min="6404" max="6404" width="33.875" style="210" customWidth="1"/>
    <col min="6405" max="6405" width="9" style="210"/>
    <col min="6406" max="6406" width="9.375" style="210" customWidth="1"/>
    <col min="6407" max="6407" width="14.375" style="210" customWidth="1"/>
    <col min="6408" max="6408" width="16.625" style="210" customWidth="1"/>
    <col min="6409" max="6409" width="22.5" style="210" customWidth="1"/>
    <col min="6410" max="6410" width="3.75" style="210" customWidth="1"/>
    <col min="6411" max="6411" width="5.5" style="210" customWidth="1"/>
    <col min="6412" max="6656" width="9" style="210"/>
    <col min="6657" max="6657" width="3.25" style="210" customWidth="1"/>
    <col min="6658" max="6658" width="6.875" style="210" customWidth="1"/>
    <col min="6659" max="6659" width="27.5" style="210" customWidth="1"/>
    <col min="6660" max="6660" width="33.875" style="210" customWidth="1"/>
    <col min="6661" max="6661" width="9" style="210"/>
    <col min="6662" max="6662" width="9.375" style="210" customWidth="1"/>
    <col min="6663" max="6663" width="14.375" style="210" customWidth="1"/>
    <col min="6664" max="6664" width="16.625" style="210" customWidth="1"/>
    <col min="6665" max="6665" width="22.5" style="210" customWidth="1"/>
    <col min="6666" max="6666" width="3.75" style="210" customWidth="1"/>
    <col min="6667" max="6667" width="5.5" style="210" customWidth="1"/>
    <col min="6668" max="6912" width="9" style="210"/>
    <col min="6913" max="6913" width="3.25" style="210" customWidth="1"/>
    <col min="6914" max="6914" width="6.875" style="210" customWidth="1"/>
    <col min="6915" max="6915" width="27.5" style="210" customWidth="1"/>
    <col min="6916" max="6916" width="33.875" style="210" customWidth="1"/>
    <col min="6917" max="6917" width="9" style="210"/>
    <col min="6918" max="6918" width="9.375" style="210" customWidth="1"/>
    <col min="6919" max="6919" width="14.375" style="210" customWidth="1"/>
    <col min="6920" max="6920" width="16.625" style="210" customWidth="1"/>
    <col min="6921" max="6921" width="22.5" style="210" customWidth="1"/>
    <col min="6922" max="6922" width="3.75" style="210" customWidth="1"/>
    <col min="6923" max="6923" width="5.5" style="210" customWidth="1"/>
    <col min="6924" max="7168" width="9" style="210"/>
    <col min="7169" max="7169" width="3.25" style="210" customWidth="1"/>
    <col min="7170" max="7170" width="6.875" style="210" customWidth="1"/>
    <col min="7171" max="7171" width="27.5" style="210" customWidth="1"/>
    <col min="7172" max="7172" width="33.875" style="210" customWidth="1"/>
    <col min="7173" max="7173" width="9" style="210"/>
    <col min="7174" max="7174" width="9.375" style="210" customWidth="1"/>
    <col min="7175" max="7175" width="14.375" style="210" customWidth="1"/>
    <col min="7176" max="7176" width="16.625" style="210" customWidth="1"/>
    <col min="7177" max="7177" width="22.5" style="210" customWidth="1"/>
    <col min="7178" max="7178" width="3.75" style="210" customWidth="1"/>
    <col min="7179" max="7179" width="5.5" style="210" customWidth="1"/>
    <col min="7180" max="7424" width="9" style="210"/>
    <col min="7425" max="7425" width="3.25" style="210" customWidth="1"/>
    <col min="7426" max="7426" width="6.875" style="210" customWidth="1"/>
    <col min="7427" max="7427" width="27.5" style="210" customWidth="1"/>
    <col min="7428" max="7428" width="33.875" style="210" customWidth="1"/>
    <col min="7429" max="7429" width="9" style="210"/>
    <col min="7430" max="7430" width="9.375" style="210" customWidth="1"/>
    <col min="7431" max="7431" width="14.375" style="210" customWidth="1"/>
    <col min="7432" max="7432" width="16.625" style="210" customWidth="1"/>
    <col min="7433" max="7433" width="22.5" style="210" customWidth="1"/>
    <col min="7434" max="7434" width="3.75" style="210" customWidth="1"/>
    <col min="7435" max="7435" width="5.5" style="210" customWidth="1"/>
    <col min="7436" max="7680" width="9" style="210"/>
    <col min="7681" max="7681" width="3.25" style="210" customWidth="1"/>
    <col min="7682" max="7682" width="6.875" style="210" customWidth="1"/>
    <col min="7683" max="7683" width="27.5" style="210" customWidth="1"/>
    <col min="7684" max="7684" width="33.875" style="210" customWidth="1"/>
    <col min="7685" max="7685" width="9" style="210"/>
    <col min="7686" max="7686" width="9.375" style="210" customWidth="1"/>
    <col min="7687" max="7687" width="14.375" style="210" customWidth="1"/>
    <col min="7688" max="7688" width="16.625" style="210" customWidth="1"/>
    <col min="7689" max="7689" width="22.5" style="210" customWidth="1"/>
    <col min="7690" max="7690" width="3.75" style="210" customWidth="1"/>
    <col min="7691" max="7691" width="5.5" style="210" customWidth="1"/>
    <col min="7692" max="7936" width="9" style="210"/>
    <col min="7937" max="7937" width="3.25" style="210" customWidth="1"/>
    <col min="7938" max="7938" width="6.875" style="210" customWidth="1"/>
    <col min="7939" max="7939" width="27.5" style="210" customWidth="1"/>
    <col min="7940" max="7940" width="33.875" style="210" customWidth="1"/>
    <col min="7941" max="7941" width="9" style="210"/>
    <col min="7942" max="7942" width="9.375" style="210" customWidth="1"/>
    <col min="7943" max="7943" width="14.375" style="210" customWidth="1"/>
    <col min="7944" max="7944" width="16.625" style="210" customWidth="1"/>
    <col min="7945" max="7945" width="22.5" style="210" customWidth="1"/>
    <col min="7946" max="7946" width="3.75" style="210" customWidth="1"/>
    <col min="7947" max="7947" width="5.5" style="210" customWidth="1"/>
    <col min="7948" max="8192" width="9" style="210"/>
    <col min="8193" max="8193" width="3.25" style="210" customWidth="1"/>
    <col min="8194" max="8194" width="6.875" style="210" customWidth="1"/>
    <col min="8195" max="8195" width="27.5" style="210" customWidth="1"/>
    <col min="8196" max="8196" width="33.875" style="210" customWidth="1"/>
    <col min="8197" max="8197" width="9" style="210"/>
    <col min="8198" max="8198" width="9.375" style="210" customWidth="1"/>
    <col min="8199" max="8199" width="14.375" style="210" customWidth="1"/>
    <col min="8200" max="8200" width="16.625" style="210" customWidth="1"/>
    <col min="8201" max="8201" width="22.5" style="210" customWidth="1"/>
    <col min="8202" max="8202" width="3.75" style="210" customWidth="1"/>
    <col min="8203" max="8203" width="5.5" style="210" customWidth="1"/>
    <col min="8204" max="8448" width="9" style="210"/>
    <col min="8449" max="8449" width="3.25" style="210" customWidth="1"/>
    <col min="8450" max="8450" width="6.875" style="210" customWidth="1"/>
    <col min="8451" max="8451" width="27.5" style="210" customWidth="1"/>
    <col min="8452" max="8452" width="33.875" style="210" customWidth="1"/>
    <col min="8453" max="8453" width="9" style="210"/>
    <col min="8454" max="8454" width="9.375" style="210" customWidth="1"/>
    <col min="8455" max="8455" width="14.375" style="210" customWidth="1"/>
    <col min="8456" max="8456" width="16.625" style="210" customWidth="1"/>
    <col min="8457" max="8457" width="22.5" style="210" customWidth="1"/>
    <col min="8458" max="8458" width="3.75" style="210" customWidth="1"/>
    <col min="8459" max="8459" width="5.5" style="210" customWidth="1"/>
    <col min="8460" max="8704" width="9" style="210"/>
    <col min="8705" max="8705" width="3.25" style="210" customWidth="1"/>
    <col min="8706" max="8706" width="6.875" style="210" customWidth="1"/>
    <col min="8707" max="8707" width="27.5" style="210" customWidth="1"/>
    <col min="8708" max="8708" width="33.875" style="210" customWidth="1"/>
    <col min="8709" max="8709" width="9" style="210"/>
    <col min="8710" max="8710" width="9.375" style="210" customWidth="1"/>
    <col min="8711" max="8711" width="14.375" style="210" customWidth="1"/>
    <col min="8712" max="8712" width="16.625" style="210" customWidth="1"/>
    <col min="8713" max="8713" width="22.5" style="210" customWidth="1"/>
    <col min="8714" max="8714" width="3.75" style="210" customWidth="1"/>
    <col min="8715" max="8715" width="5.5" style="210" customWidth="1"/>
    <col min="8716" max="8960" width="9" style="210"/>
    <col min="8961" max="8961" width="3.25" style="210" customWidth="1"/>
    <col min="8962" max="8962" width="6.875" style="210" customWidth="1"/>
    <col min="8963" max="8963" width="27.5" style="210" customWidth="1"/>
    <col min="8964" max="8964" width="33.875" style="210" customWidth="1"/>
    <col min="8965" max="8965" width="9" style="210"/>
    <col min="8966" max="8966" width="9.375" style="210" customWidth="1"/>
    <col min="8967" max="8967" width="14.375" style="210" customWidth="1"/>
    <col min="8968" max="8968" width="16.625" style="210" customWidth="1"/>
    <col min="8969" max="8969" width="22.5" style="210" customWidth="1"/>
    <col min="8970" max="8970" width="3.75" style="210" customWidth="1"/>
    <col min="8971" max="8971" width="5.5" style="210" customWidth="1"/>
    <col min="8972" max="9216" width="9" style="210"/>
    <col min="9217" max="9217" width="3.25" style="210" customWidth="1"/>
    <col min="9218" max="9218" width="6.875" style="210" customWidth="1"/>
    <col min="9219" max="9219" width="27.5" style="210" customWidth="1"/>
    <col min="9220" max="9220" width="33.875" style="210" customWidth="1"/>
    <col min="9221" max="9221" width="9" style="210"/>
    <col min="9222" max="9222" width="9.375" style="210" customWidth="1"/>
    <col min="9223" max="9223" width="14.375" style="210" customWidth="1"/>
    <col min="9224" max="9224" width="16.625" style="210" customWidth="1"/>
    <col min="9225" max="9225" width="22.5" style="210" customWidth="1"/>
    <col min="9226" max="9226" width="3.75" style="210" customWidth="1"/>
    <col min="9227" max="9227" width="5.5" style="210" customWidth="1"/>
    <col min="9228" max="9472" width="9" style="210"/>
    <col min="9473" max="9473" width="3.25" style="210" customWidth="1"/>
    <col min="9474" max="9474" width="6.875" style="210" customWidth="1"/>
    <col min="9475" max="9475" width="27.5" style="210" customWidth="1"/>
    <col min="9476" max="9476" width="33.875" style="210" customWidth="1"/>
    <col min="9477" max="9477" width="9" style="210"/>
    <col min="9478" max="9478" width="9.375" style="210" customWidth="1"/>
    <col min="9479" max="9479" width="14.375" style="210" customWidth="1"/>
    <col min="9480" max="9480" width="16.625" style="210" customWidth="1"/>
    <col min="9481" max="9481" width="22.5" style="210" customWidth="1"/>
    <col min="9482" max="9482" width="3.75" style="210" customWidth="1"/>
    <col min="9483" max="9483" width="5.5" style="210" customWidth="1"/>
    <col min="9484" max="9728" width="9" style="210"/>
    <col min="9729" max="9729" width="3.25" style="210" customWidth="1"/>
    <col min="9730" max="9730" width="6.875" style="210" customWidth="1"/>
    <col min="9731" max="9731" width="27.5" style="210" customWidth="1"/>
    <col min="9732" max="9732" width="33.875" style="210" customWidth="1"/>
    <col min="9733" max="9733" width="9" style="210"/>
    <col min="9734" max="9734" width="9.375" style="210" customWidth="1"/>
    <col min="9735" max="9735" width="14.375" style="210" customWidth="1"/>
    <col min="9736" max="9736" width="16.625" style="210" customWidth="1"/>
    <col min="9737" max="9737" width="22.5" style="210" customWidth="1"/>
    <col min="9738" max="9738" width="3.75" style="210" customWidth="1"/>
    <col min="9739" max="9739" width="5.5" style="210" customWidth="1"/>
    <col min="9740" max="9984" width="9" style="210"/>
    <col min="9985" max="9985" width="3.25" style="210" customWidth="1"/>
    <col min="9986" max="9986" width="6.875" style="210" customWidth="1"/>
    <col min="9987" max="9987" width="27.5" style="210" customWidth="1"/>
    <col min="9988" max="9988" width="33.875" style="210" customWidth="1"/>
    <col min="9989" max="9989" width="9" style="210"/>
    <col min="9990" max="9990" width="9.375" style="210" customWidth="1"/>
    <col min="9991" max="9991" width="14.375" style="210" customWidth="1"/>
    <col min="9992" max="9992" width="16.625" style="210" customWidth="1"/>
    <col min="9993" max="9993" width="22.5" style="210" customWidth="1"/>
    <col min="9994" max="9994" width="3.75" style="210" customWidth="1"/>
    <col min="9995" max="9995" width="5.5" style="210" customWidth="1"/>
    <col min="9996" max="10240" width="9" style="210"/>
    <col min="10241" max="10241" width="3.25" style="210" customWidth="1"/>
    <col min="10242" max="10242" width="6.875" style="210" customWidth="1"/>
    <col min="10243" max="10243" width="27.5" style="210" customWidth="1"/>
    <col min="10244" max="10244" width="33.875" style="210" customWidth="1"/>
    <col min="10245" max="10245" width="9" style="210"/>
    <col min="10246" max="10246" width="9.375" style="210" customWidth="1"/>
    <col min="10247" max="10247" width="14.375" style="210" customWidth="1"/>
    <col min="10248" max="10248" width="16.625" style="210" customWidth="1"/>
    <col min="10249" max="10249" width="22.5" style="210" customWidth="1"/>
    <col min="10250" max="10250" width="3.75" style="210" customWidth="1"/>
    <col min="10251" max="10251" width="5.5" style="210" customWidth="1"/>
    <col min="10252" max="10496" width="9" style="210"/>
    <col min="10497" max="10497" width="3.25" style="210" customWidth="1"/>
    <col min="10498" max="10498" width="6.875" style="210" customWidth="1"/>
    <col min="10499" max="10499" width="27.5" style="210" customWidth="1"/>
    <col min="10500" max="10500" width="33.875" style="210" customWidth="1"/>
    <col min="10501" max="10501" width="9" style="210"/>
    <col min="10502" max="10502" width="9.375" style="210" customWidth="1"/>
    <col min="10503" max="10503" width="14.375" style="210" customWidth="1"/>
    <col min="10504" max="10504" width="16.625" style="210" customWidth="1"/>
    <col min="10505" max="10505" width="22.5" style="210" customWidth="1"/>
    <col min="10506" max="10506" width="3.75" style="210" customWidth="1"/>
    <col min="10507" max="10507" width="5.5" style="210" customWidth="1"/>
    <col min="10508" max="10752" width="9" style="210"/>
    <col min="10753" max="10753" width="3.25" style="210" customWidth="1"/>
    <col min="10754" max="10754" width="6.875" style="210" customWidth="1"/>
    <col min="10755" max="10755" width="27.5" style="210" customWidth="1"/>
    <col min="10756" max="10756" width="33.875" style="210" customWidth="1"/>
    <col min="10757" max="10757" width="9" style="210"/>
    <col min="10758" max="10758" width="9.375" style="210" customWidth="1"/>
    <col min="10759" max="10759" width="14.375" style="210" customWidth="1"/>
    <col min="10760" max="10760" width="16.625" style="210" customWidth="1"/>
    <col min="10761" max="10761" width="22.5" style="210" customWidth="1"/>
    <col min="10762" max="10762" width="3.75" style="210" customWidth="1"/>
    <col min="10763" max="10763" width="5.5" style="210" customWidth="1"/>
    <col min="10764" max="11008" width="9" style="210"/>
    <col min="11009" max="11009" width="3.25" style="210" customWidth="1"/>
    <col min="11010" max="11010" width="6.875" style="210" customWidth="1"/>
    <col min="11011" max="11011" width="27.5" style="210" customWidth="1"/>
    <col min="11012" max="11012" width="33.875" style="210" customWidth="1"/>
    <col min="11013" max="11013" width="9" style="210"/>
    <col min="11014" max="11014" width="9.375" style="210" customWidth="1"/>
    <col min="11015" max="11015" width="14.375" style="210" customWidth="1"/>
    <col min="11016" max="11016" width="16.625" style="210" customWidth="1"/>
    <col min="11017" max="11017" width="22.5" style="210" customWidth="1"/>
    <col min="11018" max="11018" width="3.75" style="210" customWidth="1"/>
    <col min="11019" max="11019" width="5.5" style="210" customWidth="1"/>
    <col min="11020" max="11264" width="9" style="210"/>
    <col min="11265" max="11265" width="3.25" style="210" customWidth="1"/>
    <col min="11266" max="11266" width="6.875" style="210" customWidth="1"/>
    <col min="11267" max="11267" width="27.5" style="210" customWidth="1"/>
    <col min="11268" max="11268" width="33.875" style="210" customWidth="1"/>
    <col min="11269" max="11269" width="9" style="210"/>
    <col min="11270" max="11270" width="9.375" style="210" customWidth="1"/>
    <col min="11271" max="11271" width="14.375" style="210" customWidth="1"/>
    <col min="11272" max="11272" width="16.625" style="210" customWidth="1"/>
    <col min="11273" max="11273" width="22.5" style="210" customWidth="1"/>
    <col min="11274" max="11274" width="3.75" style="210" customWidth="1"/>
    <col min="11275" max="11275" width="5.5" style="210" customWidth="1"/>
    <col min="11276" max="11520" width="9" style="210"/>
    <col min="11521" max="11521" width="3.25" style="210" customWidth="1"/>
    <col min="11522" max="11522" width="6.875" style="210" customWidth="1"/>
    <col min="11523" max="11523" width="27.5" style="210" customWidth="1"/>
    <col min="11524" max="11524" width="33.875" style="210" customWidth="1"/>
    <col min="11525" max="11525" width="9" style="210"/>
    <col min="11526" max="11526" width="9.375" style="210" customWidth="1"/>
    <col min="11527" max="11527" width="14.375" style="210" customWidth="1"/>
    <col min="11528" max="11528" width="16.625" style="210" customWidth="1"/>
    <col min="11529" max="11529" width="22.5" style="210" customWidth="1"/>
    <col min="11530" max="11530" width="3.75" style="210" customWidth="1"/>
    <col min="11531" max="11531" width="5.5" style="210" customWidth="1"/>
    <col min="11532" max="11776" width="9" style="210"/>
    <col min="11777" max="11777" width="3.25" style="210" customWidth="1"/>
    <col min="11778" max="11778" width="6.875" style="210" customWidth="1"/>
    <col min="11779" max="11779" width="27.5" style="210" customWidth="1"/>
    <col min="11780" max="11780" width="33.875" style="210" customWidth="1"/>
    <col min="11781" max="11781" width="9" style="210"/>
    <col min="11782" max="11782" width="9.375" style="210" customWidth="1"/>
    <col min="11783" max="11783" width="14.375" style="210" customWidth="1"/>
    <col min="11784" max="11784" width="16.625" style="210" customWidth="1"/>
    <col min="11785" max="11785" width="22.5" style="210" customWidth="1"/>
    <col min="11786" max="11786" width="3.75" style="210" customWidth="1"/>
    <col min="11787" max="11787" width="5.5" style="210" customWidth="1"/>
    <col min="11788" max="12032" width="9" style="210"/>
    <col min="12033" max="12033" width="3.25" style="210" customWidth="1"/>
    <col min="12034" max="12034" width="6.875" style="210" customWidth="1"/>
    <col min="12035" max="12035" width="27.5" style="210" customWidth="1"/>
    <col min="12036" max="12036" width="33.875" style="210" customWidth="1"/>
    <col min="12037" max="12037" width="9" style="210"/>
    <col min="12038" max="12038" width="9.375" style="210" customWidth="1"/>
    <col min="12039" max="12039" width="14.375" style="210" customWidth="1"/>
    <col min="12040" max="12040" width="16.625" style="210" customWidth="1"/>
    <col min="12041" max="12041" width="22.5" style="210" customWidth="1"/>
    <col min="12042" max="12042" width="3.75" style="210" customWidth="1"/>
    <col min="12043" max="12043" width="5.5" style="210" customWidth="1"/>
    <col min="12044" max="12288" width="9" style="210"/>
    <col min="12289" max="12289" width="3.25" style="210" customWidth="1"/>
    <col min="12290" max="12290" width="6.875" style="210" customWidth="1"/>
    <col min="12291" max="12291" width="27.5" style="210" customWidth="1"/>
    <col min="12292" max="12292" width="33.875" style="210" customWidth="1"/>
    <col min="12293" max="12293" width="9" style="210"/>
    <col min="12294" max="12294" width="9.375" style="210" customWidth="1"/>
    <col min="12295" max="12295" width="14.375" style="210" customWidth="1"/>
    <col min="12296" max="12296" width="16.625" style="210" customWidth="1"/>
    <col min="12297" max="12297" width="22.5" style="210" customWidth="1"/>
    <col min="12298" max="12298" width="3.75" style="210" customWidth="1"/>
    <col min="12299" max="12299" width="5.5" style="210" customWidth="1"/>
    <col min="12300" max="12544" width="9" style="210"/>
    <col min="12545" max="12545" width="3.25" style="210" customWidth="1"/>
    <col min="12546" max="12546" width="6.875" style="210" customWidth="1"/>
    <col min="12547" max="12547" width="27.5" style="210" customWidth="1"/>
    <col min="12548" max="12548" width="33.875" style="210" customWidth="1"/>
    <col min="12549" max="12549" width="9" style="210"/>
    <col min="12550" max="12550" width="9.375" style="210" customWidth="1"/>
    <col min="12551" max="12551" width="14.375" style="210" customWidth="1"/>
    <col min="12552" max="12552" width="16.625" style="210" customWidth="1"/>
    <col min="12553" max="12553" width="22.5" style="210" customWidth="1"/>
    <col min="12554" max="12554" width="3.75" style="210" customWidth="1"/>
    <col min="12555" max="12555" width="5.5" style="210" customWidth="1"/>
    <col min="12556" max="12800" width="9" style="210"/>
    <col min="12801" max="12801" width="3.25" style="210" customWidth="1"/>
    <col min="12802" max="12802" width="6.875" style="210" customWidth="1"/>
    <col min="12803" max="12803" width="27.5" style="210" customWidth="1"/>
    <col min="12804" max="12804" width="33.875" style="210" customWidth="1"/>
    <col min="12805" max="12805" width="9" style="210"/>
    <col min="12806" max="12806" width="9.375" style="210" customWidth="1"/>
    <col min="12807" max="12807" width="14.375" style="210" customWidth="1"/>
    <col min="12808" max="12808" width="16.625" style="210" customWidth="1"/>
    <col min="12809" max="12809" width="22.5" style="210" customWidth="1"/>
    <col min="12810" max="12810" width="3.75" style="210" customWidth="1"/>
    <col min="12811" max="12811" width="5.5" style="210" customWidth="1"/>
    <col min="12812" max="13056" width="9" style="210"/>
    <col min="13057" max="13057" width="3.25" style="210" customWidth="1"/>
    <col min="13058" max="13058" width="6.875" style="210" customWidth="1"/>
    <col min="13059" max="13059" width="27.5" style="210" customWidth="1"/>
    <col min="13060" max="13060" width="33.875" style="210" customWidth="1"/>
    <col min="13061" max="13061" width="9" style="210"/>
    <col min="13062" max="13062" width="9.375" style="210" customWidth="1"/>
    <col min="13063" max="13063" width="14.375" style="210" customWidth="1"/>
    <col min="13064" max="13064" width="16.625" style="210" customWidth="1"/>
    <col min="13065" max="13065" width="22.5" style="210" customWidth="1"/>
    <col min="13066" max="13066" width="3.75" style="210" customWidth="1"/>
    <col min="13067" max="13067" width="5.5" style="210" customWidth="1"/>
    <col min="13068" max="13312" width="9" style="210"/>
    <col min="13313" max="13313" width="3.25" style="210" customWidth="1"/>
    <col min="13314" max="13314" width="6.875" style="210" customWidth="1"/>
    <col min="13315" max="13315" width="27.5" style="210" customWidth="1"/>
    <col min="13316" max="13316" width="33.875" style="210" customWidth="1"/>
    <col min="13317" max="13317" width="9" style="210"/>
    <col min="13318" max="13318" width="9.375" style="210" customWidth="1"/>
    <col min="13319" max="13319" width="14.375" style="210" customWidth="1"/>
    <col min="13320" max="13320" width="16.625" style="210" customWidth="1"/>
    <col min="13321" max="13321" width="22.5" style="210" customWidth="1"/>
    <col min="13322" max="13322" width="3.75" style="210" customWidth="1"/>
    <col min="13323" max="13323" width="5.5" style="210" customWidth="1"/>
    <col min="13324" max="13568" width="9" style="210"/>
    <col min="13569" max="13569" width="3.25" style="210" customWidth="1"/>
    <col min="13570" max="13570" width="6.875" style="210" customWidth="1"/>
    <col min="13571" max="13571" width="27.5" style="210" customWidth="1"/>
    <col min="13572" max="13572" width="33.875" style="210" customWidth="1"/>
    <col min="13573" max="13573" width="9" style="210"/>
    <col min="13574" max="13574" width="9.375" style="210" customWidth="1"/>
    <col min="13575" max="13575" width="14.375" style="210" customWidth="1"/>
    <col min="13576" max="13576" width="16.625" style="210" customWidth="1"/>
    <col min="13577" max="13577" width="22.5" style="210" customWidth="1"/>
    <col min="13578" max="13578" width="3.75" style="210" customWidth="1"/>
    <col min="13579" max="13579" width="5.5" style="210" customWidth="1"/>
    <col min="13580" max="13824" width="9" style="210"/>
    <col min="13825" max="13825" width="3.25" style="210" customWidth="1"/>
    <col min="13826" max="13826" width="6.875" style="210" customWidth="1"/>
    <col min="13827" max="13827" width="27.5" style="210" customWidth="1"/>
    <col min="13828" max="13828" width="33.875" style="210" customWidth="1"/>
    <col min="13829" max="13829" width="9" style="210"/>
    <col min="13830" max="13830" width="9.375" style="210" customWidth="1"/>
    <col min="13831" max="13831" width="14.375" style="210" customWidth="1"/>
    <col min="13832" max="13832" width="16.625" style="210" customWidth="1"/>
    <col min="13833" max="13833" width="22.5" style="210" customWidth="1"/>
    <col min="13834" max="13834" width="3.75" style="210" customWidth="1"/>
    <col min="13835" max="13835" width="5.5" style="210" customWidth="1"/>
    <col min="13836" max="14080" width="9" style="210"/>
    <col min="14081" max="14081" width="3.25" style="210" customWidth="1"/>
    <col min="14082" max="14082" width="6.875" style="210" customWidth="1"/>
    <col min="14083" max="14083" width="27.5" style="210" customWidth="1"/>
    <col min="14084" max="14084" width="33.875" style="210" customWidth="1"/>
    <col min="14085" max="14085" width="9" style="210"/>
    <col min="14086" max="14086" width="9.375" style="210" customWidth="1"/>
    <col min="14087" max="14087" width="14.375" style="210" customWidth="1"/>
    <col min="14088" max="14088" width="16.625" style="210" customWidth="1"/>
    <col min="14089" max="14089" width="22.5" style="210" customWidth="1"/>
    <col min="14090" max="14090" width="3.75" style="210" customWidth="1"/>
    <col min="14091" max="14091" width="5.5" style="210" customWidth="1"/>
    <col min="14092" max="14336" width="9" style="210"/>
    <col min="14337" max="14337" width="3.25" style="210" customWidth="1"/>
    <col min="14338" max="14338" width="6.875" style="210" customWidth="1"/>
    <col min="14339" max="14339" width="27.5" style="210" customWidth="1"/>
    <col min="14340" max="14340" width="33.875" style="210" customWidth="1"/>
    <col min="14341" max="14341" width="9" style="210"/>
    <col min="14342" max="14342" width="9.375" style="210" customWidth="1"/>
    <col min="14343" max="14343" width="14.375" style="210" customWidth="1"/>
    <col min="14344" max="14344" width="16.625" style="210" customWidth="1"/>
    <col min="14345" max="14345" width="22.5" style="210" customWidth="1"/>
    <col min="14346" max="14346" width="3.75" style="210" customWidth="1"/>
    <col min="14347" max="14347" width="5.5" style="210" customWidth="1"/>
    <col min="14348" max="14592" width="9" style="210"/>
    <col min="14593" max="14593" width="3.25" style="210" customWidth="1"/>
    <col min="14594" max="14594" width="6.875" style="210" customWidth="1"/>
    <col min="14595" max="14595" width="27.5" style="210" customWidth="1"/>
    <col min="14596" max="14596" width="33.875" style="210" customWidth="1"/>
    <col min="14597" max="14597" width="9" style="210"/>
    <col min="14598" max="14598" width="9.375" style="210" customWidth="1"/>
    <col min="14599" max="14599" width="14.375" style="210" customWidth="1"/>
    <col min="14600" max="14600" width="16.625" style="210" customWidth="1"/>
    <col min="14601" max="14601" width="22.5" style="210" customWidth="1"/>
    <col min="14602" max="14602" width="3.75" style="210" customWidth="1"/>
    <col min="14603" max="14603" width="5.5" style="210" customWidth="1"/>
    <col min="14604" max="14848" width="9" style="210"/>
    <col min="14849" max="14849" width="3.25" style="210" customWidth="1"/>
    <col min="14850" max="14850" width="6.875" style="210" customWidth="1"/>
    <col min="14851" max="14851" width="27.5" style="210" customWidth="1"/>
    <col min="14852" max="14852" width="33.875" style="210" customWidth="1"/>
    <col min="14853" max="14853" width="9" style="210"/>
    <col min="14854" max="14854" width="9.375" style="210" customWidth="1"/>
    <col min="14855" max="14855" width="14.375" style="210" customWidth="1"/>
    <col min="14856" max="14856" width="16.625" style="210" customWidth="1"/>
    <col min="14857" max="14857" width="22.5" style="210" customWidth="1"/>
    <col min="14858" max="14858" width="3.75" style="210" customWidth="1"/>
    <col min="14859" max="14859" width="5.5" style="210" customWidth="1"/>
    <col min="14860" max="15104" width="9" style="210"/>
    <col min="15105" max="15105" width="3.25" style="210" customWidth="1"/>
    <col min="15106" max="15106" width="6.875" style="210" customWidth="1"/>
    <col min="15107" max="15107" width="27.5" style="210" customWidth="1"/>
    <col min="15108" max="15108" width="33.875" style="210" customWidth="1"/>
    <col min="15109" max="15109" width="9" style="210"/>
    <col min="15110" max="15110" width="9.375" style="210" customWidth="1"/>
    <col min="15111" max="15111" width="14.375" style="210" customWidth="1"/>
    <col min="15112" max="15112" width="16.625" style="210" customWidth="1"/>
    <col min="15113" max="15113" width="22.5" style="210" customWidth="1"/>
    <col min="15114" max="15114" width="3.75" style="210" customWidth="1"/>
    <col min="15115" max="15115" width="5.5" style="210" customWidth="1"/>
    <col min="15116" max="15360" width="9" style="210"/>
    <col min="15361" max="15361" width="3.25" style="210" customWidth="1"/>
    <col min="15362" max="15362" width="6.875" style="210" customWidth="1"/>
    <col min="15363" max="15363" width="27.5" style="210" customWidth="1"/>
    <col min="15364" max="15364" width="33.875" style="210" customWidth="1"/>
    <col min="15365" max="15365" width="9" style="210"/>
    <col min="15366" max="15366" width="9.375" style="210" customWidth="1"/>
    <col min="15367" max="15367" width="14.375" style="210" customWidth="1"/>
    <col min="15368" max="15368" width="16.625" style="210" customWidth="1"/>
    <col min="15369" max="15369" width="22.5" style="210" customWidth="1"/>
    <col min="15370" max="15370" width="3.75" style="210" customWidth="1"/>
    <col min="15371" max="15371" width="5.5" style="210" customWidth="1"/>
    <col min="15372" max="15616" width="9" style="210"/>
    <col min="15617" max="15617" width="3.25" style="210" customWidth="1"/>
    <col min="15618" max="15618" width="6.875" style="210" customWidth="1"/>
    <col min="15619" max="15619" width="27.5" style="210" customWidth="1"/>
    <col min="15620" max="15620" width="33.875" style="210" customWidth="1"/>
    <col min="15621" max="15621" width="9" style="210"/>
    <col min="15622" max="15622" width="9.375" style="210" customWidth="1"/>
    <col min="15623" max="15623" width="14.375" style="210" customWidth="1"/>
    <col min="15624" max="15624" width="16.625" style="210" customWidth="1"/>
    <col min="15625" max="15625" width="22.5" style="210" customWidth="1"/>
    <col min="15626" max="15626" width="3.75" style="210" customWidth="1"/>
    <col min="15627" max="15627" width="5.5" style="210" customWidth="1"/>
    <col min="15628" max="15872" width="9" style="210"/>
    <col min="15873" max="15873" width="3.25" style="210" customWidth="1"/>
    <col min="15874" max="15874" width="6.875" style="210" customWidth="1"/>
    <col min="15875" max="15875" width="27.5" style="210" customWidth="1"/>
    <col min="15876" max="15876" width="33.875" style="210" customWidth="1"/>
    <col min="15877" max="15877" width="9" style="210"/>
    <col min="15878" max="15878" width="9.375" style="210" customWidth="1"/>
    <col min="15879" max="15879" width="14.375" style="210" customWidth="1"/>
    <col min="15880" max="15880" width="16.625" style="210" customWidth="1"/>
    <col min="15881" max="15881" width="22.5" style="210" customWidth="1"/>
    <col min="15882" max="15882" width="3.75" style="210" customWidth="1"/>
    <col min="15883" max="15883" width="5.5" style="210" customWidth="1"/>
    <col min="15884" max="16128" width="9" style="210"/>
    <col min="16129" max="16129" width="3.25" style="210" customWidth="1"/>
    <col min="16130" max="16130" width="6.875" style="210" customWidth="1"/>
    <col min="16131" max="16131" width="27.5" style="210" customWidth="1"/>
    <col min="16132" max="16132" width="33.875" style="210" customWidth="1"/>
    <col min="16133" max="16133" width="9" style="210"/>
    <col min="16134" max="16134" width="9.375" style="210" customWidth="1"/>
    <col min="16135" max="16135" width="14.375" style="210" customWidth="1"/>
    <col min="16136" max="16136" width="16.625" style="210" customWidth="1"/>
    <col min="16137" max="16137" width="22.5" style="210" customWidth="1"/>
    <col min="16138" max="16138" width="3.75" style="210" customWidth="1"/>
    <col min="16139" max="16139" width="5.5" style="210" customWidth="1"/>
    <col min="16140" max="16384" width="9" style="210"/>
  </cols>
  <sheetData>
    <row r="4" spans="1:10" s="211" customFormat="1" ht="15.75" customHeight="1" x14ac:dyDescent="0.15">
      <c r="B4" s="417" t="s">
        <v>75</v>
      </c>
      <c r="C4" s="418"/>
      <c r="D4" s="418" t="s">
        <v>94</v>
      </c>
      <c r="E4" s="420" t="s">
        <v>76</v>
      </c>
      <c r="F4" s="418" t="s">
        <v>77</v>
      </c>
      <c r="G4" s="215" t="s">
        <v>78</v>
      </c>
      <c r="H4" s="216" t="s">
        <v>79</v>
      </c>
      <c r="I4" s="422" t="s">
        <v>80</v>
      </c>
      <c r="J4" s="264"/>
    </row>
    <row r="5" spans="1:10" s="211" customFormat="1" ht="15.75" customHeight="1" x14ac:dyDescent="0.15">
      <c r="B5" s="424" t="s">
        <v>81</v>
      </c>
      <c r="C5" s="425"/>
      <c r="D5" s="419"/>
      <c r="E5" s="421"/>
      <c r="F5" s="419"/>
      <c r="G5" s="217" t="s">
        <v>82</v>
      </c>
      <c r="H5" s="218" t="s">
        <v>82</v>
      </c>
      <c r="I5" s="423"/>
      <c r="J5" s="264"/>
    </row>
    <row r="6" spans="1:10" ht="16.5" customHeight="1" x14ac:dyDescent="0.15">
      <c r="B6" s="219"/>
      <c r="C6" s="265"/>
      <c r="D6" s="265"/>
      <c r="E6" s="222"/>
      <c r="F6" s="223"/>
      <c r="G6" s="224"/>
      <c r="H6" s="225"/>
      <c r="I6" s="226"/>
      <c r="J6" s="266"/>
    </row>
    <row r="7" spans="1:10" ht="16.5" customHeight="1" x14ac:dyDescent="0.15">
      <c r="A7" s="210">
        <v>1</v>
      </c>
      <c r="B7" s="227" t="s">
        <v>99</v>
      </c>
      <c r="C7" s="228" t="s">
        <v>502</v>
      </c>
      <c r="D7" s="229"/>
      <c r="E7" s="230"/>
      <c r="F7" s="231"/>
      <c r="G7" s="232"/>
      <c r="H7" s="233"/>
      <c r="I7" s="234"/>
      <c r="J7" s="266"/>
    </row>
    <row r="8" spans="1:10" ht="16.5" customHeight="1" x14ac:dyDescent="0.15">
      <c r="B8" s="235"/>
      <c r="C8" s="236"/>
      <c r="D8" s="237"/>
      <c r="E8" s="238"/>
      <c r="F8" s="239"/>
      <c r="G8" s="240"/>
      <c r="H8" s="241"/>
      <c r="I8" s="242"/>
      <c r="J8" s="266"/>
    </row>
    <row r="9" spans="1:10" ht="16.5" customHeight="1" x14ac:dyDescent="0.15">
      <c r="A9" s="210">
        <v>2</v>
      </c>
      <c r="B9" s="243"/>
      <c r="C9" s="228"/>
      <c r="D9" s="229"/>
      <c r="E9" s="230"/>
      <c r="F9" s="231"/>
      <c r="G9" s="232"/>
      <c r="H9" s="233"/>
      <c r="I9" s="234"/>
      <c r="J9" s="266"/>
    </row>
    <row r="10" spans="1:10" ht="16.5" customHeight="1" x14ac:dyDescent="0.15">
      <c r="B10" s="235"/>
      <c r="C10" s="236"/>
      <c r="D10" s="237"/>
      <c r="E10" s="238"/>
      <c r="F10" s="239"/>
      <c r="G10" s="240"/>
      <c r="H10" s="241"/>
      <c r="I10" s="242"/>
      <c r="J10" s="266"/>
    </row>
    <row r="11" spans="1:10" ht="16.5" customHeight="1" x14ac:dyDescent="0.15">
      <c r="A11" s="210">
        <v>3</v>
      </c>
      <c r="B11" s="227">
        <v>1</v>
      </c>
      <c r="C11" s="228" t="s">
        <v>503</v>
      </c>
      <c r="D11" s="229"/>
      <c r="E11" s="230">
        <v>1</v>
      </c>
      <c r="F11" s="231" t="s">
        <v>86</v>
      </c>
      <c r="G11" s="232"/>
      <c r="H11" s="233"/>
      <c r="I11" s="234"/>
      <c r="J11" s="266"/>
    </row>
    <row r="12" spans="1:10" ht="16.5" customHeight="1" x14ac:dyDescent="0.15">
      <c r="B12" s="235"/>
      <c r="C12" s="236"/>
      <c r="D12" s="237"/>
      <c r="E12" s="238"/>
      <c r="F12" s="239"/>
      <c r="G12" s="240"/>
      <c r="H12" s="241"/>
      <c r="I12" s="242"/>
      <c r="J12" s="266"/>
    </row>
    <row r="13" spans="1:10" ht="16.5" customHeight="1" x14ac:dyDescent="0.15">
      <c r="A13" s="210">
        <v>4</v>
      </c>
      <c r="B13" s="243"/>
      <c r="C13" s="228"/>
      <c r="D13" s="229"/>
      <c r="E13" s="230"/>
      <c r="F13" s="231"/>
      <c r="G13" s="232"/>
      <c r="H13" s="233"/>
      <c r="I13" s="234"/>
      <c r="J13" s="266"/>
    </row>
    <row r="14" spans="1:10" ht="16.5" customHeight="1" x14ac:dyDescent="0.15">
      <c r="B14" s="235"/>
      <c r="C14" s="236"/>
      <c r="D14" s="237"/>
      <c r="E14" s="238"/>
      <c r="F14" s="239"/>
      <c r="G14" s="240"/>
      <c r="H14" s="241"/>
      <c r="I14" s="242"/>
      <c r="J14" s="266"/>
    </row>
    <row r="15" spans="1:10" ht="16.5" customHeight="1" x14ac:dyDescent="0.15">
      <c r="A15" s="210">
        <v>5</v>
      </c>
      <c r="B15" s="243"/>
      <c r="C15" s="228"/>
      <c r="D15" s="229"/>
      <c r="E15" s="230"/>
      <c r="F15" s="231"/>
      <c r="G15" s="232"/>
      <c r="H15" s="233"/>
      <c r="I15" s="234"/>
      <c r="J15" s="266"/>
    </row>
    <row r="16" spans="1:10" ht="16.5" customHeight="1" x14ac:dyDescent="0.15">
      <c r="B16" s="235"/>
      <c r="C16" s="236"/>
      <c r="D16" s="237"/>
      <c r="E16" s="238"/>
      <c r="F16" s="239"/>
      <c r="G16" s="240"/>
      <c r="H16" s="241"/>
      <c r="I16" s="242"/>
      <c r="J16" s="266"/>
    </row>
    <row r="17" spans="1:10" ht="16.5" customHeight="1" x14ac:dyDescent="0.15">
      <c r="A17" s="210">
        <v>6</v>
      </c>
      <c r="B17" s="243"/>
      <c r="C17" s="228"/>
      <c r="D17" s="229"/>
      <c r="E17" s="230"/>
      <c r="F17" s="231"/>
      <c r="G17" s="232"/>
      <c r="H17" s="233"/>
      <c r="I17" s="234"/>
      <c r="J17" s="266"/>
    </row>
    <row r="18" spans="1:10" ht="16.5" customHeight="1" x14ac:dyDescent="0.15">
      <c r="B18" s="235"/>
      <c r="C18" s="236"/>
      <c r="D18" s="237"/>
      <c r="E18" s="238"/>
      <c r="F18" s="239"/>
      <c r="G18" s="240"/>
      <c r="H18" s="241"/>
      <c r="I18" s="242"/>
      <c r="J18" s="266"/>
    </row>
    <row r="19" spans="1:10" ht="16.5" customHeight="1" x14ac:dyDescent="0.15">
      <c r="A19" s="210">
        <v>7</v>
      </c>
      <c r="B19" s="243"/>
      <c r="C19" s="228"/>
      <c r="D19" s="229"/>
      <c r="E19" s="230"/>
      <c r="F19" s="231"/>
      <c r="G19" s="232"/>
      <c r="H19" s="233"/>
      <c r="I19" s="234"/>
      <c r="J19" s="266"/>
    </row>
    <row r="20" spans="1:10" ht="16.5" customHeight="1" x14ac:dyDescent="0.15">
      <c r="B20" s="235"/>
      <c r="C20" s="236"/>
      <c r="D20" s="237"/>
      <c r="E20" s="238"/>
      <c r="F20" s="239"/>
      <c r="G20" s="240"/>
      <c r="H20" s="241"/>
      <c r="I20" s="242"/>
      <c r="J20" s="266"/>
    </row>
    <row r="21" spans="1:10" ht="16.5" customHeight="1" x14ac:dyDescent="0.15">
      <c r="A21" s="210">
        <v>8</v>
      </c>
      <c r="B21" s="243"/>
      <c r="C21" s="228"/>
      <c r="D21" s="229"/>
      <c r="E21" s="230"/>
      <c r="F21" s="231"/>
      <c r="G21" s="232"/>
      <c r="H21" s="233"/>
      <c r="I21" s="234"/>
      <c r="J21" s="266"/>
    </row>
    <row r="22" spans="1:10" ht="16.5" customHeight="1" x14ac:dyDescent="0.15">
      <c r="B22" s="235"/>
      <c r="C22" s="236"/>
      <c r="D22" s="237"/>
      <c r="E22" s="238"/>
      <c r="F22" s="239"/>
      <c r="G22" s="240"/>
      <c r="H22" s="241"/>
      <c r="I22" s="242"/>
      <c r="J22" s="266"/>
    </row>
    <row r="23" spans="1:10" ht="16.5" customHeight="1" x14ac:dyDescent="0.15">
      <c r="A23" s="210">
        <v>9</v>
      </c>
      <c r="B23" s="243"/>
      <c r="C23" s="228"/>
      <c r="D23" s="229"/>
      <c r="E23" s="230"/>
      <c r="F23" s="231"/>
      <c r="G23" s="232"/>
      <c r="H23" s="233"/>
      <c r="I23" s="234"/>
      <c r="J23" s="266"/>
    </row>
    <row r="24" spans="1:10" ht="16.5" customHeight="1" x14ac:dyDescent="0.15">
      <c r="B24" s="235"/>
      <c r="C24" s="236"/>
      <c r="D24" s="267"/>
      <c r="E24" s="238"/>
      <c r="F24" s="239"/>
      <c r="G24" s="240"/>
      <c r="H24" s="241"/>
      <c r="I24" s="242"/>
      <c r="J24" s="266"/>
    </row>
    <row r="25" spans="1:10" ht="16.5" customHeight="1" x14ac:dyDescent="0.15">
      <c r="A25" s="210">
        <v>10</v>
      </c>
      <c r="B25" s="243"/>
      <c r="C25" s="228"/>
      <c r="D25" s="268"/>
      <c r="E25" s="230"/>
      <c r="F25" s="231"/>
      <c r="G25" s="232"/>
      <c r="H25" s="233"/>
      <c r="I25" s="234"/>
      <c r="J25" s="266"/>
    </row>
    <row r="26" spans="1:10" ht="16.5" customHeight="1" x14ac:dyDescent="0.15">
      <c r="B26" s="235"/>
      <c r="C26" s="236"/>
      <c r="D26" s="237"/>
      <c r="E26" s="238"/>
      <c r="F26" s="239"/>
      <c r="G26" s="240"/>
      <c r="H26" s="241"/>
      <c r="I26" s="242"/>
      <c r="J26" s="266"/>
    </row>
    <row r="27" spans="1:10" ht="16.5" customHeight="1" x14ac:dyDescent="0.15">
      <c r="A27" s="210">
        <v>11</v>
      </c>
      <c r="B27" s="243"/>
      <c r="C27" s="228"/>
      <c r="D27" s="229"/>
      <c r="E27" s="230"/>
      <c r="F27" s="231"/>
      <c r="G27" s="232"/>
      <c r="H27" s="233"/>
      <c r="I27" s="262"/>
      <c r="J27" s="266"/>
    </row>
    <row r="28" spans="1:10" ht="16.5" customHeight="1" x14ac:dyDescent="0.15">
      <c r="B28" s="235"/>
      <c r="C28" s="260"/>
      <c r="D28" s="237"/>
      <c r="E28" s="238"/>
      <c r="F28" s="239"/>
      <c r="G28" s="240"/>
      <c r="H28" s="241"/>
      <c r="I28" s="242"/>
      <c r="J28" s="266"/>
    </row>
    <row r="29" spans="1:10" ht="16.5" customHeight="1" x14ac:dyDescent="0.15">
      <c r="A29" s="210">
        <v>12</v>
      </c>
      <c r="B29" s="243"/>
      <c r="C29" s="228"/>
      <c r="D29" s="229"/>
      <c r="E29" s="230"/>
      <c r="F29" s="231"/>
      <c r="G29" s="232"/>
      <c r="H29" s="233"/>
      <c r="I29" s="234"/>
      <c r="J29" s="266"/>
    </row>
    <row r="30" spans="1:10" ht="16.5" customHeight="1" x14ac:dyDescent="0.15">
      <c r="B30" s="235"/>
      <c r="C30" s="236"/>
      <c r="D30" s="237"/>
      <c r="E30" s="238"/>
      <c r="F30" s="239"/>
      <c r="G30" s="240"/>
      <c r="H30" s="241"/>
      <c r="I30" s="242"/>
      <c r="J30" s="266"/>
    </row>
    <row r="31" spans="1:10" ht="16.5" customHeight="1" x14ac:dyDescent="0.15">
      <c r="A31" s="210">
        <v>13</v>
      </c>
      <c r="B31" s="243"/>
      <c r="C31" s="228"/>
      <c r="D31" s="229"/>
      <c r="E31" s="230"/>
      <c r="F31" s="231"/>
      <c r="G31" s="232"/>
      <c r="H31" s="233"/>
      <c r="I31" s="234"/>
      <c r="J31" s="266"/>
    </row>
    <row r="32" spans="1:10" ht="16.5" customHeight="1" x14ac:dyDescent="0.15">
      <c r="B32" s="235"/>
      <c r="C32" s="236"/>
      <c r="D32" s="237"/>
      <c r="E32" s="238"/>
      <c r="F32" s="239"/>
      <c r="G32" s="240"/>
      <c r="H32" s="241"/>
      <c r="I32" s="242"/>
      <c r="J32" s="266"/>
    </row>
    <row r="33" spans="1:10" ht="16.5" customHeight="1" x14ac:dyDescent="0.15">
      <c r="A33" s="210">
        <v>14</v>
      </c>
      <c r="B33" s="243"/>
      <c r="C33" s="228"/>
      <c r="D33" s="229"/>
      <c r="E33" s="230"/>
      <c r="F33" s="231"/>
      <c r="G33" s="232"/>
      <c r="H33" s="233"/>
      <c r="I33" s="234"/>
      <c r="J33" s="266"/>
    </row>
    <row r="34" spans="1:10" ht="16.5" customHeight="1" x14ac:dyDescent="0.15">
      <c r="B34" s="235"/>
      <c r="C34" s="236"/>
      <c r="D34" s="237"/>
      <c r="E34" s="238"/>
      <c r="F34" s="239"/>
      <c r="G34" s="224"/>
      <c r="H34" s="225"/>
      <c r="I34" s="226"/>
      <c r="J34" s="266"/>
    </row>
    <row r="35" spans="1:10" ht="16.5" customHeight="1" x14ac:dyDescent="0.15">
      <c r="A35" s="210">
        <v>15</v>
      </c>
      <c r="B35" s="243"/>
      <c r="C35" s="228"/>
      <c r="D35" s="263"/>
      <c r="E35" s="259"/>
      <c r="F35" s="231"/>
      <c r="G35" s="232"/>
      <c r="H35" s="233"/>
      <c r="I35" s="234"/>
      <c r="J35" s="266"/>
    </row>
    <row r="36" spans="1:10" ht="16.5" customHeight="1" x14ac:dyDescent="0.15">
      <c r="B36" s="235"/>
      <c r="C36" s="236"/>
      <c r="D36" s="237"/>
      <c r="E36" s="238"/>
      <c r="F36" s="239"/>
      <c r="G36" s="240"/>
      <c r="H36" s="241"/>
      <c r="I36" s="242"/>
      <c r="J36" s="266"/>
    </row>
    <row r="37" spans="1:10" ht="16.5" customHeight="1" x14ac:dyDescent="0.15">
      <c r="A37" s="210">
        <v>16</v>
      </c>
      <c r="B37" s="246"/>
      <c r="C37" s="247" t="s">
        <v>504</v>
      </c>
      <c r="D37" s="248"/>
      <c r="E37" s="249"/>
      <c r="F37" s="250"/>
      <c r="G37" s="251"/>
      <c r="H37" s="252"/>
      <c r="I37" s="253"/>
      <c r="J37" s="266"/>
    </row>
    <row r="38" spans="1:10" ht="16.5" customHeight="1" x14ac:dyDescent="0.15">
      <c r="B38" s="219"/>
      <c r="C38" s="220"/>
      <c r="D38" s="221"/>
      <c r="E38" s="222"/>
      <c r="F38" s="223"/>
      <c r="G38" s="224"/>
      <c r="H38" s="225"/>
      <c r="I38" s="226"/>
      <c r="J38" s="266"/>
    </row>
    <row r="39" spans="1:10" ht="16.5" customHeight="1" x14ac:dyDescent="0.15">
      <c r="A39" s="210">
        <v>1</v>
      </c>
      <c r="B39" s="227"/>
      <c r="C39" s="228"/>
      <c r="D39" s="229"/>
      <c r="E39" s="230"/>
      <c r="F39" s="231"/>
      <c r="G39" s="232"/>
      <c r="H39" s="233"/>
      <c r="I39" s="234"/>
      <c r="J39" s="266"/>
    </row>
    <row r="40" spans="1:10" ht="16.5" customHeight="1" x14ac:dyDescent="0.15">
      <c r="B40" s="235"/>
      <c r="C40" s="236"/>
      <c r="D40" s="237"/>
      <c r="E40" s="238"/>
      <c r="F40" s="239"/>
      <c r="G40" s="240"/>
      <c r="H40" s="241"/>
      <c r="I40" s="242"/>
      <c r="J40" s="266"/>
    </row>
    <row r="41" spans="1:10" ht="16.5" customHeight="1" x14ac:dyDescent="0.15">
      <c r="A41" s="210">
        <v>2</v>
      </c>
      <c r="B41" s="243"/>
      <c r="C41" s="228"/>
      <c r="D41" s="229"/>
      <c r="E41" s="230"/>
      <c r="F41" s="231"/>
      <c r="G41" s="232"/>
      <c r="H41" s="233"/>
      <c r="I41" s="234"/>
      <c r="J41" s="266"/>
    </row>
    <row r="42" spans="1:10" ht="16.5" customHeight="1" x14ac:dyDescent="0.15">
      <c r="B42" s="235"/>
      <c r="C42" s="236"/>
      <c r="D42" s="236"/>
      <c r="E42" s="244"/>
      <c r="F42" s="239"/>
      <c r="G42" s="240"/>
      <c r="H42" s="241"/>
      <c r="I42" s="242"/>
      <c r="J42" s="266"/>
    </row>
    <row r="43" spans="1:10" ht="16.5" customHeight="1" x14ac:dyDescent="0.15">
      <c r="A43" s="210">
        <v>3</v>
      </c>
      <c r="B43" s="243"/>
      <c r="C43" s="228"/>
      <c r="D43" s="228"/>
      <c r="E43" s="245"/>
      <c r="F43" s="231"/>
      <c r="G43" s="232"/>
      <c r="H43" s="233"/>
      <c r="I43" s="234"/>
      <c r="J43" s="266"/>
    </row>
    <row r="44" spans="1:10" ht="16.5" customHeight="1" x14ac:dyDescent="0.15">
      <c r="B44" s="235"/>
      <c r="C44" s="236"/>
      <c r="D44" s="236"/>
      <c r="E44" s="244"/>
      <c r="F44" s="239"/>
      <c r="G44" s="240"/>
      <c r="H44" s="241"/>
      <c r="I44" s="242"/>
      <c r="J44" s="266"/>
    </row>
    <row r="45" spans="1:10" ht="16.5" customHeight="1" x14ac:dyDescent="0.15">
      <c r="A45" s="210">
        <v>4</v>
      </c>
      <c r="B45" s="243"/>
      <c r="C45" s="228"/>
      <c r="D45" s="228"/>
      <c r="E45" s="245"/>
      <c r="F45" s="231"/>
      <c r="G45" s="232"/>
      <c r="H45" s="233"/>
      <c r="I45" s="234"/>
      <c r="J45" s="266"/>
    </row>
    <row r="46" spans="1:10" ht="16.5" customHeight="1" x14ac:dyDescent="0.15">
      <c r="B46" s="235"/>
      <c r="C46" s="236"/>
      <c r="D46" s="236"/>
      <c r="E46" s="244"/>
      <c r="F46" s="239"/>
      <c r="G46" s="240"/>
      <c r="H46" s="241"/>
      <c r="I46" s="242"/>
      <c r="J46" s="266"/>
    </row>
    <row r="47" spans="1:10" ht="16.5" customHeight="1" x14ac:dyDescent="0.15">
      <c r="A47" s="210">
        <v>5</v>
      </c>
      <c r="B47" s="243"/>
      <c r="C47" s="228"/>
      <c r="D47" s="228"/>
      <c r="E47" s="245"/>
      <c r="F47" s="231"/>
      <c r="G47" s="232"/>
      <c r="H47" s="233"/>
      <c r="I47" s="234"/>
      <c r="J47" s="266"/>
    </row>
    <row r="48" spans="1:10" ht="16.5" customHeight="1" x14ac:dyDescent="0.15">
      <c r="B48" s="235"/>
      <c r="C48" s="236"/>
      <c r="D48" s="236"/>
      <c r="E48" s="244"/>
      <c r="F48" s="239"/>
      <c r="G48" s="240"/>
      <c r="H48" s="241"/>
      <c r="I48" s="242"/>
      <c r="J48" s="266"/>
    </row>
    <row r="49" spans="1:10" ht="16.5" customHeight="1" x14ac:dyDescent="0.15">
      <c r="A49" s="210">
        <v>6</v>
      </c>
      <c r="B49" s="243"/>
      <c r="C49" s="228"/>
      <c r="D49" s="228"/>
      <c r="E49" s="245"/>
      <c r="F49" s="231"/>
      <c r="G49" s="232"/>
      <c r="H49" s="233"/>
      <c r="I49" s="234"/>
      <c r="J49" s="266"/>
    </row>
    <row r="50" spans="1:10" ht="16.5" customHeight="1" x14ac:dyDescent="0.15">
      <c r="B50" s="235"/>
      <c r="C50" s="236"/>
      <c r="D50" s="236"/>
      <c r="E50" s="244"/>
      <c r="F50" s="239"/>
      <c r="G50" s="240"/>
      <c r="H50" s="241"/>
      <c r="I50" s="242"/>
      <c r="J50" s="266"/>
    </row>
    <row r="51" spans="1:10" ht="16.5" customHeight="1" x14ac:dyDescent="0.15">
      <c r="A51" s="210">
        <v>7</v>
      </c>
      <c r="B51" s="243"/>
      <c r="C51" s="228"/>
      <c r="D51" s="228"/>
      <c r="E51" s="245"/>
      <c r="F51" s="231"/>
      <c r="G51" s="232"/>
      <c r="H51" s="233"/>
      <c r="I51" s="234"/>
      <c r="J51" s="266"/>
    </row>
    <row r="52" spans="1:10" ht="16.5" customHeight="1" x14ac:dyDescent="0.15">
      <c r="B52" s="235"/>
      <c r="C52" s="236"/>
      <c r="D52" s="236"/>
      <c r="E52" s="244"/>
      <c r="F52" s="239"/>
      <c r="G52" s="240"/>
      <c r="H52" s="241"/>
      <c r="I52" s="242"/>
      <c r="J52" s="266"/>
    </row>
    <row r="53" spans="1:10" ht="16.5" customHeight="1" x14ac:dyDescent="0.15">
      <c r="A53" s="210">
        <v>8</v>
      </c>
      <c r="B53" s="243"/>
      <c r="C53" s="228"/>
      <c r="D53" s="228"/>
      <c r="E53" s="245"/>
      <c r="F53" s="231"/>
      <c r="G53" s="232"/>
      <c r="H53" s="233"/>
      <c r="I53" s="234"/>
      <c r="J53" s="266"/>
    </row>
    <row r="54" spans="1:10" ht="16.5" customHeight="1" x14ac:dyDescent="0.15">
      <c r="B54" s="235"/>
      <c r="C54" s="236"/>
      <c r="D54" s="236"/>
      <c r="E54" s="244"/>
      <c r="F54" s="239"/>
      <c r="G54" s="240"/>
      <c r="H54" s="241"/>
      <c r="I54" s="242"/>
      <c r="J54" s="266"/>
    </row>
    <row r="55" spans="1:10" ht="16.5" customHeight="1" x14ac:dyDescent="0.15">
      <c r="A55" s="210">
        <v>9</v>
      </c>
      <c r="B55" s="243"/>
      <c r="C55" s="228"/>
      <c r="D55" s="228"/>
      <c r="E55" s="245"/>
      <c r="F55" s="231"/>
      <c r="G55" s="232"/>
      <c r="H55" s="233"/>
      <c r="I55" s="234"/>
      <c r="J55" s="266"/>
    </row>
    <row r="56" spans="1:10" ht="16.5" customHeight="1" x14ac:dyDescent="0.15">
      <c r="B56" s="235"/>
      <c r="C56" s="236"/>
      <c r="D56" s="236"/>
      <c r="E56" s="244"/>
      <c r="F56" s="239"/>
      <c r="G56" s="240"/>
      <c r="H56" s="241"/>
      <c r="I56" s="242"/>
      <c r="J56" s="266"/>
    </row>
    <row r="57" spans="1:10" ht="16.5" customHeight="1" x14ac:dyDescent="0.15">
      <c r="A57" s="210">
        <v>10</v>
      </c>
      <c r="B57" s="243"/>
      <c r="C57" s="228"/>
      <c r="D57" s="228"/>
      <c r="E57" s="245"/>
      <c r="F57" s="231"/>
      <c r="G57" s="232"/>
      <c r="H57" s="233"/>
      <c r="I57" s="234"/>
      <c r="J57" s="266"/>
    </row>
    <row r="58" spans="1:10" ht="16.5" customHeight="1" x14ac:dyDescent="0.15">
      <c r="B58" s="235"/>
      <c r="C58" s="236"/>
      <c r="D58" s="236"/>
      <c r="E58" s="244"/>
      <c r="F58" s="239"/>
      <c r="G58" s="240"/>
      <c r="H58" s="241"/>
      <c r="I58" s="242"/>
      <c r="J58" s="266"/>
    </row>
    <row r="59" spans="1:10" ht="16.5" customHeight="1" x14ac:dyDescent="0.15">
      <c r="A59" s="210">
        <v>11</v>
      </c>
      <c r="B59" s="243"/>
      <c r="C59" s="228"/>
      <c r="D59" s="228"/>
      <c r="E59" s="245"/>
      <c r="F59" s="231"/>
      <c r="G59" s="232"/>
      <c r="H59" s="233"/>
      <c r="I59" s="234"/>
      <c r="J59" s="266"/>
    </row>
    <row r="60" spans="1:10" ht="16.5" customHeight="1" x14ac:dyDescent="0.15">
      <c r="B60" s="235"/>
      <c r="C60" s="236"/>
      <c r="D60" s="237"/>
      <c r="E60" s="238"/>
      <c r="F60" s="239"/>
      <c r="G60" s="240"/>
      <c r="H60" s="241"/>
      <c r="I60" s="242"/>
      <c r="J60" s="266"/>
    </row>
    <row r="61" spans="1:10" ht="16.5" customHeight="1" x14ac:dyDescent="0.15">
      <c r="A61" s="210">
        <v>12</v>
      </c>
      <c r="B61" s="243"/>
      <c r="C61" s="228"/>
      <c r="D61" s="229"/>
      <c r="E61" s="230"/>
      <c r="F61" s="231"/>
      <c r="G61" s="232"/>
      <c r="H61" s="233"/>
      <c r="I61" s="234"/>
      <c r="J61" s="266"/>
    </row>
    <row r="62" spans="1:10" ht="16.5" customHeight="1" x14ac:dyDescent="0.15">
      <c r="B62" s="235"/>
      <c r="C62" s="236"/>
      <c r="D62" s="237"/>
      <c r="E62" s="238"/>
      <c r="F62" s="239"/>
      <c r="G62" s="240"/>
      <c r="H62" s="241"/>
      <c r="I62" s="242"/>
      <c r="J62" s="266"/>
    </row>
    <row r="63" spans="1:10" ht="16.5" customHeight="1" x14ac:dyDescent="0.15">
      <c r="A63" s="210">
        <v>13</v>
      </c>
      <c r="B63" s="243"/>
      <c r="C63" s="228"/>
      <c r="D63" s="229"/>
      <c r="E63" s="230"/>
      <c r="F63" s="231"/>
      <c r="G63" s="232"/>
      <c r="H63" s="233"/>
      <c r="I63" s="234"/>
      <c r="J63" s="266"/>
    </row>
    <row r="64" spans="1:10" ht="16.5" customHeight="1" x14ac:dyDescent="0.15">
      <c r="B64" s="235"/>
      <c r="C64" s="236"/>
      <c r="D64" s="237"/>
      <c r="E64" s="238"/>
      <c r="F64" s="239"/>
      <c r="G64" s="240"/>
      <c r="H64" s="241"/>
      <c r="I64" s="242"/>
      <c r="J64" s="266"/>
    </row>
    <row r="65" spans="1:10" ht="16.5" customHeight="1" x14ac:dyDescent="0.15">
      <c r="A65" s="210">
        <v>14</v>
      </c>
      <c r="B65" s="243"/>
      <c r="C65" s="228"/>
      <c r="D65" s="229"/>
      <c r="E65" s="230"/>
      <c r="F65" s="231"/>
      <c r="G65" s="232"/>
      <c r="H65" s="233"/>
      <c r="I65" s="234"/>
      <c r="J65" s="266"/>
    </row>
    <row r="66" spans="1:10" ht="16.5" customHeight="1" x14ac:dyDescent="0.15">
      <c r="B66" s="235"/>
      <c r="C66" s="236"/>
      <c r="D66" s="237"/>
      <c r="E66" s="238"/>
      <c r="F66" s="239"/>
      <c r="G66" s="240"/>
      <c r="H66" s="241"/>
      <c r="I66" s="242"/>
      <c r="J66" s="266"/>
    </row>
    <row r="67" spans="1:10" ht="16.5" customHeight="1" x14ac:dyDescent="0.15">
      <c r="A67" s="210">
        <v>15</v>
      </c>
      <c r="B67" s="243"/>
      <c r="C67" s="228"/>
      <c r="D67" s="229"/>
      <c r="E67" s="230"/>
      <c r="F67" s="231"/>
      <c r="G67" s="232"/>
      <c r="H67" s="233"/>
      <c r="I67" s="234"/>
      <c r="J67" s="266"/>
    </row>
    <row r="68" spans="1:10" ht="16.5" customHeight="1" x14ac:dyDescent="0.15">
      <c r="B68" s="235"/>
      <c r="C68" s="236"/>
      <c r="D68" s="237"/>
      <c r="E68" s="238"/>
      <c r="F68" s="239"/>
      <c r="G68" s="240"/>
      <c r="H68" s="241"/>
      <c r="I68" s="242"/>
      <c r="J68" s="266"/>
    </row>
    <row r="69" spans="1:10" ht="16.5" customHeight="1" x14ac:dyDescent="0.15">
      <c r="A69" s="210">
        <v>16</v>
      </c>
      <c r="B69" s="246"/>
      <c r="C69" s="247"/>
      <c r="D69" s="248"/>
      <c r="E69" s="249"/>
      <c r="F69" s="250"/>
      <c r="G69" s="251"/>
      <c r="H69" s="252"/>
      <c r="I69" s="253"/>
      <c r="J69" s="266"/>
    </row>
    <row r="70" spans="1:10" ht="16.5" customHeight="1" x14ac:dyDescent="0.15">
      <c r="B70" s="219"/>
      <c r="C70" s="220"/>
      <c r="D70" s="221"/>
      <c r="E70" s="222"/>
      <c r="F70" s="223"/>
      <c r="G70" s="224"/>
      <c r="H70" s="225"/>
      <c r="I70" s="226"/>
      <c r="J70" s="266"/>
    </row>
    <row r="71" spans="1:10" ht="16.5" customHeight="1" x14ac:dyDescent="0.15">
      <c r="A71" s="210">
        <v>1</v>
      </c>
      <c r="B71" s="243"/>
      <c r="C71" s="228"/>
      <c r="D71" s="229"/>
      <c r="E71" s="230"/>
      <c r="F71" s="231"/>
      <c r="G71" s="232"/>
      <c r="H71" s="233"/>
      <c r="I71" s="234"/>
      <c r="J71" s="266"/>
    </row>
    <row r="72" spans="1:10" ht="16.5" customHeight="1" x14ac:dyDescent="0.15">
      <c r="B72" s="235"/>
      <c r="C72" s="236"/>
      <c r="D72" s="237"/>
      <c r="E72" s="238"/>
      <c r="F72" s="239"/>
      <c r="G72" s="240"/>
      <c r="H72" s="241"/>
      <c r="I72" s="242"/>
      <c r="J72" s="266"/>
    </row>
    <row r="73" spans="1:10" ht="16.5" customHeight="1" x14ac:dyDescent="0.15">
      <c r="A73" s="210">
        <v>2</v>
      </c>
      <c r="B73" s="243"/>
      <c r="C73" s="228"/>
      <c r="D73" s="229"/>
      <c r="E73" s="230"/>
      <c r="F73" s="231"/>
      <c r="G73" s="232"/>
      <c r="H73" s="233"/>
      <c r="I73" s="234"/>
      <c r="J73" s="266"/>
    </row>
    <row r="74" spans="1:10" ht="16.5" customHeight="1" x14ac:dyDescent="0.15">
      <c r="B74" s="235"/>
      <c r="C74" s="236"/>
      <c r="D74" s="236"/>
      <c r="E74" s="244"/>
      <c r="F74" s="254"/>
      <c r="G74" s="240"/>
      <c r="H74" s="241"/>
      <c r="I74" s="242"/>
      <c r="J74" s="266"/>
    </row>
    <row r="75" spans="1:10" ht="16.5" customHeight="1" x14ac:dyDescent="0.15">
      <c r="A75" s="210">
        <v>3</v>
      </c>
      <c r="B75" s="243"/>
      <c r="C75" s="228"/>
      <c r="D75" s="228"/>
      <c r="E75" s="245"/>
      <c r="F75" s="255"/>
      <c r="G75" s="232"/>
      <c r="H75" s="233"/>
      <c r="I75" s="234"/>
      <c r="J75" s="266"/>
    </row>
    <row r="76" spans="1:10" ht="16.5" customHeight="1" x14ac:dyDescent="0.15">
      <c r="B76" s="235"/>
      <c r="C76" s="236"/>
      <c r="D76" s="236"/>
      <c r="E76" s="244"/>
      <c r="F76" s="254"/>
      <c r="G76" s="240"/>
      <c r="H76" s="241"/>
      <c r="I76" s="242"/>
      <c r="J76" s="266"/>
    </row>
    <row r="77" spans="1:10" ht="16.5" customHeight="1" x14ac:dyDescent="0.15">
      <c r="A77" s="210">
        <v>4</v>
      </c>
      <c r="B77" s="243"/>
      <c r="C77" s="228"/>
      <c r="D77" s="228"/>
      <c r="E77" s="245"/>
      <c r="F77" s="255"/>
      <c r="G77" s="232"/>
      <c r="H77" s="233"/>
      <c r="I77" s="234"/>
      <c r="J77" s="266"/>
    </row>
    <row r="78" spans="1:10" ht="16.5" customHeight="1" x14ac:dyDescent="0.15">
      <c r="B78" s="235"/>
      <c r="C78" s="236"/>
      <c r="D78" s="236"/>
      <c r="E78" s="244"/>
      <c r="F78" s="254"/>
      <c r="G78" s="240"/>
      <c r="H78" s="241"/>
      <c r="I78" s="242"/>
      <c r="J78" s="266"/>
    </row>
    <row r="79" spans="1:10" ht="16.5" customHeight="1" x14ac:dyDescent="0.15">
      <c r="A79" s="210">
        <v>5</v>
      </c>
      <c r="B79" s="243"/>
      <c r="C79" s="228"/>
      <c r="D79" s="228"/>
      <c r="E79" s="245"/>
      <c r="F79" s="255"/>
      <c r="G79" s="232"/>
      <c r="H79" s="233"/>
      <c r="I79" s="234"/>
      <c r="J79" s="266"/>
    </row>
    <row r="80" spans="1:10" ht="16.5" customHeight="1" x14ac:dyDescent="0.15">
      <c r="B80" s="235"/>
      <c r="C80" s="236"/>
      <c r="D80" s="236"/>
      <c r="E80" s="244"/>
      <c r="F80" s="254"/>
      <c r="G80" s="240"/>
      <c r="H80" s="241"/>
      <c r="I80" s="242"/>
      <c r="J80" s="266"/>
    </row>
    <row r="81" spans="1:10" ht="16.5" customHeight="1" x14ac:dyDescent="0.15">
      <c r="A81" s="210">
        <v>6</v>
      </c>
      <c r="B81" s="243"/>
      <c r="C81" s="228"/>
      <c r="D81" s="228"/>
      <c r="E81" s="245"/>
      <c r="F81" s="255"/>
      <c r="G81" s="232"/>
      <c r="H81" s="233"/>
      <c r="I81" s="234"/>
      <c r="J81" s="266"/>
    </row>
    <row r="82" spans="1:10" ht="16.5" customHeight="1" x14ac:dyDescent="0.15">
      <c r="B82" s="235"/>
      <c r="C82" s="236"/>
      <c r="D82" s="237"/>
      <c r="E82" s="238"/>
      <c r="F82" s="239"/>
      <c r="G82" s="240"/>
      <c r="H82" s="241"/>
      <c r="I82" s="242"/>
      <c r="J82" s="266"/>
    </row>
    <row r="83" spans="1:10" ht="16.5" customHeight="1" x14ac:dyDescent="0.15">
      <c r="A83" s="210">
        <v>7</v>
      </c>
      <c r="B83" s="243"/>
      <c r="C83" s="228"/>
      <c r="D83" s="229"/>
      <c r="E83" s="230"/>
      <c r="F83" s="231"/>
      <c r="G83" s="232"/>
      <c r="H83" s="233"/>
      <c r="I83" s="234"/>
      <c r="J83" s="266"/>
    </row>
    <row r="84" spans="1:10" ht="16.5" customHeight="1" x14ac:dyDescent="0.15">
      <c r="B84" s="235"/>
      <c r="C84" s="236"/>
      <c r="D84" s="237"/>
      <c r="E84" s="238"/>
      <c r="F84" s="239"/>
      <c r="G84" s="240"/>
      <c r="H84" s="241"/>
      <c r="I84" s="242"/>
      <c r="J84" s="266"/>
    </row>
    <row r="85" spans="1:10" ht="16.5" customHeight="1" x14ac:dyDescent="0.15">
      <c r="A85" s="210">
        <v>8</v>
      </c>
      <c r="B85" s="243"/>
      <c r="C85" s="228"/>
      <c r="D85" s="229"/>
      <c r="E85" s="230"/>
      <c r="F85" s="231"/>
      <c r="G85" s="232"/>
      <c r="H85" s="233"/>
      <c r="I85" s="234"/>
      <c r="J85" s="266"/>
    </row>
    <row r="86" spans="1:10" ht="16.5" customHeight="1" x14ac:dyDescent="0.15">
      <c r="B86" s="235"/>
      <c r="C86" s="236"/>
      <c r="D86" s="237"/>
      <c r="E86" s="238"/>
      <c r="F86" s="239"/>
      <c r="G86" s="240"/>
      <c r="H86" s="241"/>
      <c r="I86" s="242"/>
      <c r="J86" s="266"/>
    </row>
    <row r="87" spans="1:10" ht="16.5" customHeight="1" x14ac:dyDescent="0.15">
      <c r="A87" s="210">
        <v>9</v>
      </c>
      <c r="B87" s="243"/>
      <c r="C87" s="256"/>
      <c r="D87" s="228"/>
      <c r="E87" s="245"/>
      <c r="F87" s="255"/>
      <c r="G87" s="232"/>
      <c r="H87" s="233"/>
      <c r="I87" s="234"/>
      <c r="J87" s="266"/>
    </row>
    <row r="88" spans="1:10" ht="16.5" customHeight="1" x14ac:dyDescent="0.15">
      <c r="B88" s="235"/>
      <c r="C88" s="236"/>
      <c r="D88" s="237"/>
      <c r="E88" s="238"/>
      <c r="F88" s="239"/>
      <c r="G88" s="240"/>
      <c r="H88" s="241"/>
      <c r="I88" s="242"/>
      <c r="J88" s="266"/>
    </row>
    <row r="89" spans="1:10" ht="16.5" customHeight="1" x14ac:dyDescent="0.15">
      <c r="A89" s="210">
        <v>10</v>
      </c>
      <c r="B89" s="243"/>
      <c r="C89" s="228"/>
      <c r="D89" s="229"/>
      <c r="E89" s="230"/>
      <c r="F89" s="231"/>
      <c r="G89" s="232"/>
      <c r="H89" s="233"/>
      <c r="I89" s="234"/>
      <c r="J89" s="266"/>
    </row>
    <row r="90" spans="1:10" ht="16.5" customHeight="1" x14ac:dyDescent="0.15">
      <c r="B90" s="235"/>
      <c r="C90" s="236"/>
      <c r="D90" s="237"/>
      <c r="E90" s="238"/>
      <c r="F90" s="239"/>
      <c r="G90" s="240"/>
      <c r="H90" s="241"/>
      <c r="I90" s="242"/>
      <c r="J90" s="266"/>
    </row>
    <row r="91" spans="1:10" ht="16.5" customHeight="1" x14ac:dyDescent="0.15">
      <c r="A91" s="210">
        <v>11</v>
      </c>
      <c r="B91" s="243"/>
      <c r="C91" s="228"/>
      <c r="D91" s="229"/>
      <c r="E91" s="230"/>
      <c r="F91" s="231"/>
      <c r="G91" s="232"/>
      <c r="H91" s="233"/>
      <c r="I91" s="234"/>
      <c r="J91" s="266"/>
    </row>
    <row r="92" spans="1:10" ht="16.5" customHeight="1" x14ac:dyDescent="0.15">
      <c r="B92" s="235"/>
      <c r="C92" s="236"/>
      <c r="D92" s="237"/>
      <c r="E92" s="238"/>
      <c r="F92" s="239"/>
      <c r="G92" s="240"/>
      <c r="H92" s="241"/>
      <c r="I92" s="242"/>
      <c r="J92" s="266"/>
    </row>
    <row r="93" spans="1:10" ht="16.5" customHeight="1" x14ac:dyDescent="0.15">
      <c r="A93" s="210">
        <v>12</v>
      </c>
      <c r="B93" s="243"/>
      <c r="C93" s="228"/>
      <c r="D93" s="229"/>
      <c r="E93" s="230"/>
      <c r="F93" s="231"/>
      <c r="G93" s="232"/>
      <c r="H93" s="233"/>
      <c r="I93" s="234"/>
      <c r="J93" s="266"/>
    </row>
    <row r="94" spans="1:10" ht="16.5" customHeight="1" x14ac:dyDescent="0.15">
      <c r="B94" s="235"/>
      <c r="C94" s="236"/>
      <c r="D94" s="237"/>
      <c r="E94" s="238"/>
      <c r="F94" s="239"/>
      <c r="G94" s="240"/>
      <c r="H94" s="241"/>
      <c r="I94" s="242"/>
      <c r="J94" s="266"/>
    </row>
    <row r="95" spans="1:10" ht="16.5" customHeight="1" x14ac:dyDescent="0.15">
      <c r="A95" s="210">
        <v>13</v>
      </c>
      <c r="B95" s="243"/>
      <c r="C95" s="228"/>
      <c r="D95" s="229"/>
      <c r="E95" s="230"/>
      <c r="F95" s="231"/>
      <c r="G95" s="232"/>
      <c r="H95" s="233"/>
      <c r="I95" s="234"/>
      <c r="J95" s="266"/>
    </row>
    <row r="96" spans="1:10" ht="16.5" customHeight="1" x14ac:dyDescent="0.15">
      <c r="B96" s="235"/>
      <c r="C96" s="236"/>
      <c r="D96" s="237"/>
      <c r="E96" s="238"/>
      <c r="F96" s="239"/>
      <c r="G96" s="240"/>
      <c r="H96" s="241"/>
      <c r="I96" s="242"/>
      <c r="J96" s="266"/>
    </row>
    <row r="97" spans="1:10" ht="16.5" customHeight="1" x14ac:dyDescent="0.15">
      <c r="A97" s="210">
        <v>14</v>
      </c>
      <c r="B97" s="243"/>
      <c r="C97" s="228"/>
      <c r="D97" s="229"/>
      <c r="E97" s="230"/>
      <c r="F97" s="231"/>
      <c r="G97" s="232"/>
      <c r="H97" s="233"/>
      <c r="I97" s="234"/>
      <c r="J97" s="266"/>
    </row>
    <row r="98" spans="1:10" ht="16.5" customHeight="1" x14ac:dyDescent="0.15">
      <c r="B98" s="235"/>
      <c r="C98" s="236"/>
      <c r="D98" s="237"/>
      <c r="E98" s="238"/>
      <c r="F98" s="239"/>
      <c r="G98" s="240"/>
      <c r="H98" s="241"/>
      <c r="I98" s="242"/>
      <c r="J98" s="266"/>
    </row>
    <row r="99" spans="1:10" ht="16.5" customHeight="1" x14ac:dyDescent="0.15">
      <c r="A99" s="210">
        <v>15</v>
      </c>
      <c r="B99" s="243"/>
      <c r="C99" s="228"/>
      <c r="D99" s="229"/>
      <c r="E99" s="230"/>
      <c r="F99" s="231"/>
      <c r="G99" s="232"/>
      <c r="H99" s="233"/>
      <c r="I99" s="234"/>
      <c r="J99" s="266"/>
    </row>
    <row r="100" spans="1:10" ht="16.5" customHeight="1" x14ac:dyDescent="0.15">
      <c r="B100" s="235"/>
      <c r="C100" s="236"/>
      <c r="D100" s="237"/>
      <c r="E100" s="238"/>
      <c r="F100" s="239"/>
      <c r="G100" s="240"/>
      <c r="H100" s="241"/>
      <c r="I100" s="242"/>
      <c r="J100" s="266"/>
    </row>
    <row r="101" spans="1:10" ht="16.5" customHeight="1" x14ac:dyDescent="0.15">
      <c r="A101" s="210">
        <v>16</v>
      </c>
      <c r="B101" s="246"/>
      <c r="C101" s="257"/>
      <c r="D101" s="248"/>
      <c r="E101" s="249"/>
      <c r="F101" s="250"/>
      <c r="G101" s="251"/>
      <c r="H101" s="252"/>
      <c r="I101" s="258"/>
      <c r="J101" s="266"/>
    </row>
    <row r="102" spans="1:10" ht="16.5" customHeight="1" x14ac:dyDescent="0.15">
      <c r="B102" s="219"/>
      <c r="C102" s="220"/>
      <c r="D102" s="221"/>
      <c r="E102" s="222"/>
      <c r="F102" s="223"/>
      <c r="G102" s="224"/>
      <c r="H102" s="225"/>
      <c r="I102" s="226"/>
      <c r="J102" s="266"/>
    </row>
    <row r="103" spans="1:10" ht="16.5" customHeight="1" x14ac:dyDescent="0.15">
      <c r="A103" s="210">
        <v>1</v>
      </c>
      <c r="B103" s="243"/>
      <c r="C103" s="228"/>
      <c r="D103" s="229"/>
      <c r="E103" s="230"/>
      <c r="F103" s="231"/>
      <c r="G103" s="232"/>
      <c r="H103" s="233"/>
      <c r="I103" s="234"/>
      <c r="J103" s="266"/>
    </row>
    <row r="104" spans="1:10" ht="16.5" customHeight="1" x14ac:dyDescent="0.15">
      <c r="B104" s="235"/>
      <c r="C104" s="236"/>
      <c r="D104" s="237"/>
      <c r="E104" s="238"/>
      <c r="F104" s="239"/>
      <c r="G104" s="240"/>
      <c r="H104" s="241"/>
      <c r="I104" s="242"/>
      <c r="J104" s="266"/>
    </row>
    <row r="105" spans="1:10" ht="16.5" customHeight="1" x14ac:dyDescent="0.15">
      <c r="A105" s="210">
        <v>2</v>
      </c>
      <c r="B105" s="243"/>
      <c r="C105" s="228"/>
      <c r="D105" s="229"/>
      <c r="E105" s="230"/>
      <c r="F105" s="231"/>
      <c r="G105" s="232"/>
      <c r="H105" s="233"/>
      <c r="I105" s="234"/>
      <c r="J105" s="266"/>
    </row>
    <row r="106" spans="1:10" ht="16.5" customHeight="1" x14ac:dyDescent="0.15">
      <c r="B106" s="235"/>
      <c r="C106" s="236"/>
      <c r="D106" s="236"/>
      <c r="E106" s="244"/>
      <c r="F106" s="254"/>
      <c r="G106" s="240"/>
      <c r="H106" s="241"/>
      <c r="I106" s="242"/>
      <c r="J106" s="266"/>
    </row>
    <row r="107" spans="1:10" ht="16.5" customHeight="1" x14ac:dyDescent="0.15">
      <c r="A107" s="210">
        <v>3</v>
      </c>
      <c r="B107" s="243"/>
      <c r="C107" s="228"/>
      <c r="D107" s="229"/>
      <c r="E107" s="245"/>
      <c r="F107" s="255"/>
      <c r="G107" s="232"/>
      <c r="H107" s="233"/>
      <c r="I107" s="234"/>
      <c r="J107" s="266"/>
    </row>
    <row r="108" spans="1:10" ht="16.5" customHeight="1" x14ac:dyDescent="0.15">
      <c r="B108" s="235"/>
      <c r="C108" s="236"/>
      <c r="D108" s="236"/>
      <c r="E108" s="244"/>
      <c r="F108" s="254"/>
      <c r="G108" s="240"/>
      <c r="H108" s="241"/>
      <c r="I108" s="242"/>
      <c r="J108" s="266"/>
    </row>
    <row r="109" spans="1:10" ht="16.5" customHeight="1" x14ac:dyDescent="0.15">
      <c r="A109" s="210">
        <v>4</v>
      </c>
      <c r="B109" s="243"/>
      <c r="C109" s="256"/>
      <c r="D109" s="228"/>
      <c r="E109" s="245"/>
      <c r="F109" s="255"/>
      <c r="G109" s="232"/>
      <c r="H109" s="233"/>
      <c r="I109" s="234"/>
      <c r="J109" s="266"/>
    </row>
    <row r="110" spans="1:10" ht="16.5" customHeight="1" x14ac:dyDescent="0.15">
      <c r="B110" s="235"/>
      <c r="C110" s="236"/>
      <c r="D110" s="237"/>
      <c r="E110" s="238"/>
      <c r="F110" s="239"/>
      <c r="G110" s="240"/>
      <c r="H110" s="241"/>
      <c r="I110" s="242"/>
      <c r="J110" s="266"/>
    </row>
    <row r="111" spans="1:10" ht="16.5" customHeight="1" x14ac:dyDescent="0.15">
      <c r="A111" s="210">
        <v>5</v>
      </c>
      <c r="B111" s="243"/>
      <c r="C111" s="228"/>
      <c r="D111" s="229"/>
      <c r="E111" s="230"/>
      <c r="F111" s="231"/>
      <c r="G111" s="232"/>
      <c r="H111" s="233"/>
      <c r="I111" s="234"/>
      <c r="J111" s="266"/>
    </row>
    <row r="112" spans="1:10" ht="16.5" customHeight="1" x14ac:dyDescent="0.15">
      <c r="B112" s="235"/>
      <c r="C112" s="236"/>
      <c r="D112" s="237"/>
      <c r="E112" s="238"/>
      <c r="F112" s="239"/>
      <c r="G112" s="240"/>
      <c r="H112" s="241"/>
      <c r="I112" s="242"/>
      <c r="J112" s="266"/>
    </row>
    <row r="113" spans="1:10" ht="16.5" customHeight="1" x14ac:dyDescent="0.15">
      <c r="A113" s="210">
        <v>6</v>
      </c>
      <c r="B113" s="243"/>
      <c r="C113" s="228"/>
      <c r="D113" s="229"/>
      <c r="E113" s="230"/>
      <c r="F113" s="231"/>
      <c r="G113" s="232"/>
      <c r="H113" s="233"/>
      <c r="I113" s="234"/>
      <c r="J113" s="266"/>
    </row>
    <row r="114" spans="1:10" ht="16.5" customHeight="1" x14ac:dyDescent="0.15">
      <c r="B114" s="235"/>
      <c r="C114" s="236"/>
      <c r="D114" s="237"/>
      <c r="E114" s="238"/>
      <c r="F114" s="239"/>
      <c r="G114" s="240"/>
      <c r="H114" s="241"/>
      <c r="I114" s="242"/>
      <c r="J114" s="266"/>
    </row>
    <row r="115" spans="1:10" ht="16.5" customHeight="1" x14ac:dyDescent="0.15">
      <c r="A115" s="210">
        <v>7</v>
      </c>
      <c r="B115" s="243"/>
      <c r="C115" s="228"/>
      <c r="D115" s="229"/>
      <c r="E115" s="230"/>
      <c r="F115" s="231"/>
      <c r="G115" s="232"/>
      <c r="H115" s="233"/>
      <c r="I115" s="234"/>
      <c r="J115" s="266"/>
    </row>
    <row r="116" spans="1:10" ht="16.5" customHeight="1" x14ac:dyDescent="0.15">
      <c r="B116" s="235"/>
      <c r="C116" s="236"/>
      <c r="D116" s="237"/>
      <c r="E116" s="238"/>
      <c r="F116" s="239"/>
      <c r="G116" s="240"/>
      <c r="H116" s="241"/>
      <c r="I116" s="242"/>
      <c r="J116" s="266"/>
    </row>
    <row r="117" spans="1:10" ht="16.5" customHeight="1" x14ac:dyDescent="0.15">
      <c r="A117" s="210">
        <v>8</v>
      </c>
      <c r="B117" s="243"/>
      <c r="C117" s="228"/>
      <c r="D117" s="229"/>
      <c r="E117" s="230"/>
      <c r="F117" s="231"/>
      <c r="G117" s="232"/>
      <c r="H117" s="233"/>
      <c r="I117" s="234"/>
      <c r="J117" s="266"/>
    </row>
    <row r="118" spans="1:10" ht="16.5" customHeight="1" x14ac:dyDescent="0.15">
      <c r="B118" s="235"/>
      <c r="C118" s="236"/>
      <c r="D118" s="237"/>
      <c r="E118" s="238"/>
      <c r="F118" s="239"/>
      <c r="G118" s="240"/>
      <c r="H118" s="241"/>
      <c r="I118" s="242"/>
      <c r="J118" s="266"/>
    </row>
    <row r="119" spans="1:10" ht="16.5" customHeight="1" x14ac:dyDescent="0.15">
      <c r="A119" s="210">
        <v>9</v>
      </c>
      <c r="B119" s="243"/>
      <c r="C119" s="228"/>
      <c r="D119" s="229"/>
      <c r="E119" s="230"/>
      <c r="F119" s="231"/>
      <c r="G119" s="232"/>
      <c r="H119" s="233"/>
      <c r="I119" s="234"/>
      <c r="J119" s="266"/>
    </row>
    <row r="120" spans="1:10" ht="16.5" customHeight="1" x14ac:dyDescent="0.15">
      <c r="B120" s="235"/>
      <c r="C120" s="236"/>
      <c r="D120" s="237"/>
      <c r="E120" s="238"/>
      <c r="F120" s="239"/>
      <c r="G120" s="240"/>
      <c r="H120" s="241"/>
      <c r="I120" s="242"/>
      <c r="J120" s="266"/>
    </row>
    <row r="121" spans="1:10" ht="16.5" customHeight="1" x14ac:dyDescent="0.15">
      <c r="A121" s="210">
        <v>10</v>
      </c>
      <c r="B121" s="243"/>
      <c r="C121" s="228"/>
      <c r="D121" s="229"/>
      <c r="E121" s="230"/>
      <c r="F121" s="231"/>
      <c r="G121" s="232"/>
      <c r="H121" s="233"/>
      <c r="I121" s="234"/>
      <c r="J121" s="266"/>
    </row>
    <row r="122" spans="1:10" ht="16.5" customHeight="1" x14ac:dyDescent="0.15">
      <c r="B122" s="235"/>
      <c r="C122" s="236"/>
      <c r="D122" s="237"/>
      <c r="E122" s="238"/>
      <c r="F122" s="239"/>
      <c r="G122" s="240"/>
      <c r="H122" s="241"/>
      <c r="I122" s="242"/>
      <c r="J122" s="266"/>
    </row>
    <row r="123" spans="1:10" ht="16.5" customHeight="1" x14ac:dyDescent="0.15">
      <c r="A123" s="210">
        <v>11</v>
      </c>
      <c r="B123" s="243"/>
      <c r="C123" s="228"/>
      <c r="D123" s="229"/>
      <c r="E123" s="230"/>
      <c r="F123" s="231"/>
      <c r="G123" s="232"/>
      <c r="H123" s="233"/>
      <c r="I123" s="234"/>
      <c r="J123" s="266"/>
    </row>
    <row r="124" spans="1:10" ht="16.5" customHeight="1" x14ac:dyDescent="0.15">
      <c r="B124" s="235"/>
      <c r="C124" s="236"/>
      <c r="D124" s="237"/>
      <c r="E124" s="238"/>
      <c r="F124" s="239"/>
      <c r="G124" s="240"/>
      <c r="H124" s="241"/>
      <c r="I124" s="242"/>
      <c r="J124" s="266"/>
    </row>
    <row r="125" spans="1:10" ht="16.5" customHeight="1" x14ac:dyDescent="0.15">
      <c r="A125" s="210">
        <v>12</v>
      </c>
      <c r="B125" s="243"/>
      <c r="C125" s="228"/>
      <c r="D125" s="229"/>
      <c r="E125" s="230"/>
      <c r="F125" s="231"/>
      <c r="G125" s="232"/>
      <c r="H125" s="233"/>
      <c r="I125" s="234"/>
      <c r="J125" s="266"/>
    </row>
    <row r="126" spans="1:10" ht="16.5" customHeight="1" x14ac:dyDescent="0.15">
      <c r="B126" s="235"/>
      <c r="C126" s="236"/>
      <c r="D126" s="237"/>
      <c r="E126" s="238"/>
      <c r="F126" s="239"/>
      <c r="G126" s="240"/>
      <c r="H126" s="241"/>
      <c r="I126" s="242"/>
      <c r="J126" s="266"/>
    </row>
    <row r="127" spans="1:10" ht="16.5" customHeight="1" x14ac:dyDescent="0.15">
      <c r="A127" s="210">
        <v>13</v>
      </c>
      <c r="B127" s="243"/>
      <c r="C127" s="228"/>
      <c r="D127" s="229"/>
      <c r="E127" s="230"/>
      <c r="F127" s="231"/>
      <c r="G127" s="232"/>
      <c r="H127" s="233"/>
      <c r="I127" s="234"/>
      <c r="J127" s="266"/>
    </row>
    <row r="128" spans="1:10" ht="16.5" customHeight="1" x14ac:dyDescent="0.15">
      <c r="B128" s="235"/>
      <c r="C128" s="236"/>
      <c r="D128" s="237"/>
      <c r="E128" s="238"/>
      <c r="F128" s="239"/>
      <c r="G128" s="240"/>
      <c r="H128" s="241"/>
      <c r="I128" s="242"/>
      <c r="J128" s="266"/>
    </row>
    <row r="129" spans="1:10" ht="16.5" customHeight="1" x14ac:dyDescent="0.15">
      <c r="A129" s="210">
        <v>14</v>
      </c>
      <c r="B129" s="243"/>
      <c r="C129" s="228"/>
      <c r="D129" s="229"/>
      <c r="E129" s="230"/>
      <c r="F129" s="231"/>
      <c r="G129" s="232"/>
      <c r="H129" s="233"/>
      <c r="I129" s="234"/>
      <c r="J129" s="266"/>
    </row>
    <row r="130" spans="1:10" ht="16.5" customHeight="1" x14ac:dyDescent="0.15">
      <c r="B130" s="235"/>
      <c r="C130" s="236"/>
      <c r="D130" s="237"/>
      <c r="E130" s="238"/>
      <c r="F130" s="239"/>
      <c r="G130" s="240"/>
      <c r="H130" s="241"/>
      <c r="I130" s="242"/>
      <c r="J130" s="266"/>
    </row>
    <row r="131" spans="1:10" ht="16.5" customHeight="1" x14ac:dyDescent="0.15">
      <c r="A131" s="210">
        <v>15</v>
      </c>
      <c r="B131" s="243"/>
      <c r="C131" s="228"/>
      <c r="D131" s="229"/>
      <c r="E131" s="230"/>
      <c r="F131" s="231"/>
      <c r="G131" s="232"/>
      <c r="H131" s="233"/>
      <c r="I131" s="234"/>
      <c r="J131" s="266"/>
    </row>
    <row r="132" spans="1:10" ht="16.5" customHeight="1" x14ac:dyDescent="0.15">
      <c r="B132" s="235"/>
      <c r="C132" s="236"/>
      <c r="D132" s="237"/>
      <c r="E132" s="238"/>
      <c r="F132" s="239"/>
      <c r="G132" s="240"/>
      <c r="H132" s="241"/>
      <c r="I132" s="242"/>
      <c r="J132" s="266"/>
    </row>
    <row r="133" spans="1:10" ht="16.5" customHeight="1" x14ac:dyDescent="0.15">
      <c r="A133" s="210">
        <v>16</v>
      </c>
      <c r="B133" s="246"/>
      <c r="C133" s="247"/>
      <c r="D133" s="248"/>
      <c r="E133" s="249"/>
      <c r="F133" s="250"/>
      <c r="G133" s="251"/>
      <c r="H133" s="252"/>
      <c r="I133" s="253"/>
      <c r="J133" s="266"/>
    </row>
    <row r="134" spans="1:10" ht="16.5" customHeight="1" x14ac:dyDescent="0.15">
      <c r="B134" s="219"/>
      <c r="C134" s="220"/>
      <c r="D134" s="221"/>
      <c r="E134" s="222"/>
      <c r="F134" s="223"/>
      <c r="G134" s="224"/>
      <c r="H134" s="225"/>
      <c r="I134" s="226"/>
      <c r="J134" s="266"/>
    </row>
    <row r="135" spans="1:10" ht="16.5" customHeight="1" x14ac:dyDescent="0.15">
      <c r="A135" s="210">
        <v>1</v>
      </c>
      <c r="B135" s="243"/>
      <c r="C135" s="228"/>
      <c r="D135" s="229"/>
      <c r="E135" s="230"/>
      <c r="F135" s="231"/>
      <c r="G135" s="232"/>
      <c r="H135" s="233"/>
      <c r="I135" s="234"/>
      <c r="J135" s="266"/>
    </row>
    <row r="136" spans="1:10" ht="16.5" customHeight="1" x14ac:dyDescent="0.15">
      <c r="B136" s="235"/>
      <c r="C136" s="236"/>
      <c r="D136" s="237"/>
      <c r="E136" s="238"/>
      <c r="F136" s="239"/>
      <c r="G136" s="240"/>
      <c r="H136" s="241"/>
      <c r="I136" s="242"/>
      <c r="J136" s="266"/>
    </row>
    <row r="137" spans="1:10" ht="16.5" customHeight="1" x14ac:dyDescent="0.15">
      <c r="A137" s="210">
        <v>2</v>
      </c>
      <c r="B137" s="243"/>
      <c r="C137" s="228"/>
      <c r="D137" s="229"/>
      <c r="E137" s="230"/>
      <c r="F137" s="231"/>
      <c r="G137" s="232"/>
      <c r="H137" s="233"/>
      <c r="I137" s="234"/>
      <c r="J137" s="266"/>
    </row>
    <row r="138" spans="1:10" ht="16.5" customHeight="1" x14ac:dyDescent="0.15">
      <c r="B138" s="235"/>
      <c r="C138" s="236"/>
      <c r="D138" s="236"/>
      <c r="E138" s="238"/>
      <c r="F138" s="254"/>
      <c r="G138" s="240"/>
      <c r="H138" s="241"/>
      <c r="I138" s="242"/>
      <c r="J138" s="266"/>
    </row>
    <row r="139" spans="1:10" ht="16.5" customHeight="1" x14ac:dyDescent="0.15">
      <c r="A139" s="210">
        <v>3</v>
      </c>
      <c r="B139" s="243"/>
      <c r="C139" s="228"/>
      <c r="D139" s="228"/>
      <c r="E139" s="230"/>
      <c r="F139" s="255"/>
      <c r="G139" s="232"/>
      <c r="H139" s="233"/>
      <c r="I139" s="234"/>
      <c r="J139" s="266"/>
    </row>
    <row r="140" spans="1:10" ht="16.5" customHeight="1" x14ac:dyDescent="0.15">
      <c r="B140" s="235"/>
      <c r="C140" s="236"/>
      <c r="D140" s="236"/>
      <c r="E140" s="238"/>
      <c r="F140" s="254"/>
      <c r="G140" s="240"/>
      <c r="H140" s="241"/>
      <c r="I140" s="242"/>
      <c r="J140" s="266"/>
    </row>
    <row r="141" spans="1:10" ht="16.5" customHeight="1" x14ac:dyDescent="0.15">
      <c r="A141" s="210">
        <v>4</v>
      </c>
      <c r="B141" s="243"/>
      <c r="C141" s="228"/>
      <c r="D141" s="228"/>
      <c r="E141" s="230"/>
      <c r="F141" s="255"/>
      <c r="G141" s="232"/>
      <c r="H141" s="233"/>
      <c r="I141" s="234"/>
      <c r="J141" s="266"/>
    </row>
    <row r="142" spans="1:10" ht="16.5" customHeight="1" x14ac:dyDescent="0.15">
      <c r="B142" s="235"/>
      <c r="C142" s="236"/>
      <c r="D142" s="236"/>
      <c r="E142" s="238"/>
      <c r="F142" s="254"/>
      <c r="G142" s="240"/>
      <c r="H142" s="241"/>
      <c r="I142" s="242"/>
      <c r="J142" s="266"/>
    </row>
    <row r="143" spans="1:10" ht="16.5" customHeight="1" x14ac:dyDescent="0.15">
      <c r="A143" s="210">
        <v>5</v>
      </c>
      <c r="B143" s="243"/>
      <c r="C143" s="228"/>
      <c r="D143" s="228"/>
      <c r="E143" s="230"/>
      <c r="F143" s="255"/>
      <c r="G143" s="232"/>
      <c r="H143" s="233"/>
      <c r="I143" s="234"/>
      <c r="J143" s="266"/>
    </row>
    <row r="144" spans="1:10" ht="16.5" customHeight="1" x14ac:dyDescent="0.15">
      <c r="B144" s="235"/>
      <c r="C144" s="236"/>
      <c r="D144" s="237"/>
      <c r="E144" s="238"/>
      <c r="F144" s="239"/>
      <c r="G144" s="240"/>
      <c r="H144" s="241"/>
      <c r="I144" s="242"/>
      <c r="J144" s="266"/>
    </row>
    <row r="145" spans="1:10" ht="16.5" customHeight="1" x14ac:dyDescent="0.15">
      <c r="A145" s="210">
        <v>6</v>
      </c>
      <c r="B145" s="243"/>
      <c r="C145" s="228"/>
      <c r="D145" s="229"/>
      <c r="E145" s="230"/>
      <c r="F145" s="231"/>
      <c r="G145" s="232"/>
      <c r="H145" s="233"/>
      <c r="I145" s="234"/>
      <c r="J145" s="266"/>
    </row>
    <row r="146" spans="1:10" ht="16.5" customHeight="1" x14ac:dyDescent="0.15">
      <c r="B146" s="235"/>
      <c r="C146" s="236"/>
      <c r="D146" s="236"/>
      <c r="E146" s="244"/>
      <c r="F146" s="254"/>
      <c r="G146" s="240"/>
      <c r="H146" s="241"/>
      <c r="I146" s="242"/>
      <c r="J146" s="266"/>
    </row>
    <row r="147" spans="1:10" ht="16.5" customHeight="1" x14ac:dyDescent="0.15">
      <c r="A147" s="210">
        <v>7</v>
      </c>
      <c r="B147" s="243"/>
      <c r="C147" s="256"/>
      <c r="D147" s="228"/>
      <c r="E147" s="245"/>
      <c r="F147" s="255"/>
      <c r="G147" s="232"/>
      <c r="H147" s="233"/>
      <c r="I147" s="234"/>
      <c r="J147" s="266"/>
    </row>
    <row r="148" spans="1:10" ht="16.5" customHeight="1" x14ac:dyDescent="0.15">
      <c r="B148" s="235"/>
      <c r="C148" s="236"/>
      <c r="D148" s="236"/>
      <c r="E148" s="244"/>
      <c r="F148" s="254"/>
      <c r="G148" s="240"/>
      <c r="H148" s="241"/>
      <c r="I148" s="242"/>
      <c r="J148" s="266"/>
    </row>
    <row r="149" spans="1:10" ht="16.5" customHeight="1" x14ac:dyDescent="0.15">
      <c r="A149" s="210">
        <v>8</v>
      </c>
      <c r="B149" s="243"/>
      <c r="C149" s="228"/>
      <c r="D149" s="228"/>
      <c r="E149" s="245"/>
      <c r="F149" s="255"/>
      <c r="G149" s="232"/>
      <c r="H149" s="233"/>
      <c r="I149" s="234"/>
      <c r="J149" s="266"/>
    </row>
    <row r="150" spans="1:10" ht="16.5" customHeight="1" x14ac:dyDescent="0.15">
      <c r="B150" s="235"/>
      <c r="C150" s="236"/>
      <c r="D150" s="236"/>
      <c r="E150" s="244"/>
      <c r="F150" s="254"/>
      <c r="G150" s="240"/>
      <c r="H150" s="241"/>
      <c r="I150" s="242"/>
      <c r="J150" s="266"/>
    </row>
    <row r="151" spans="1:10" ht="16.5" customHeight="1" x14ac:dyDescent="0.15">
      <c r="A151" s="210">
        <v>9</v>
      </c>
      <c r="B151" s="243"/>
      <c r="C151" s="228"/>
      <c r="D151" s="228"/>
      <c r="E151" s="245"/>
      <c r="F151" s="255"/>
      <c r="G151" s="232"/>
      <c r="H151" s="233"/>
      <c r="I151" s="234"/>
      <c r="J151" s="266"/>
    </row>
    <row r="152" spans="1:10" ht="16.5" customHeight="1" x14ac:dyDescent="0.15">
      <c r="B152" s="235"/>
      <c r="C152" s="236"/>
      <c r="D152" s="237"/>
      <c r="E152" s="238"/>
      <c r="F152" s="239"/>
      <c r="G152" s="240"/>
      <c r="H152" s="241"/>
      <c r="I152" s="242"/>
      <c r="J152" s="266"/>
    </row>
    <row r="153" spans="1:10" ht="16.5" customHeight="1" x14ac:dyDescent="0.15">
      <c r="A153" s="210">
        <v>10</v>
      </c>
      <c r="B153" s="243"/>
      <c r="C153" s="228"/>
      <c r="D153" s="229"/>
      <c r="E153" s="230"/>
      <c r="F153" s="231"/>
      <c r="G153" s="232"/>
      <c r="H153" s="233"/>
      <c r="I153" s="234"/>
      <c r="J153" s="266"/>
    </row>
    <row r="154" spans="1:10" ht="16.5" customHeight="1" x14ac:dyDescent="0.15">
      <c r="B154" s="235"/>
      <c r="C154" s="236"/>
      <c r="D154" s="237"/>
      <c r="E154" s="238"/>
      <c r="F154" s="239"/>
      <c r="G154" s="240"/>
      <c r="H154" s="241"/>
      <c r="I154" s="242"/>
      <c r="J154" s="266"/>
    </row>
    <row r="155" spans="1:10" ht="16.5" customHeight="1" x14ac:dyDescent="0.15">
      <c r="A155" s="210">
        <v>11</v>
      </c>
      <c r="B155" s="243"/>
      <c r="C155" s="228"/>
      <c r="D155" s="229"/>
      <c r="E155" s="230"/>
      <c r="F155" s="231"/>
      <c r="G155" s="232"/>
      <c r="H155" s="233"/>
      <c r="I155" s="234"/>
      <c r="J155" s="266"/>
    </row>
    <row r="156" spans="1:10" ht="16.5" customHeight="1" x14ac:dyDescent="0.15">
      <c r="B156" s="235"/>
      <c r="C156" s="236"/>
      <c r="D156" s="237"/>
      <c r="E156" s="238"/>
      <c r="F156" s="239"/>
      <c r="G156" s="240"/>
      <c r="H156" s="241"/>
      <c r="I156" s="242"/>
      <c r="J156" s="266"/>
    </row>
    <row r="157" spans="1:10" ht="16.5" customHeight="1" x14ac:dyDescent="0.15">
      <c r="A157" s="210">
        <v>12</v>
      </c>
      <c r="B157" s="243"/>
      <c r="C157" s="228"/>
      <c r="D157" s="229"/>
      <c r="E157" s="230"/>
      <c r="F157" s="231"/>
      <c r="G157" s="232"/>
      <c r="H157" s="233"/>
      <c r="I157" s="234"/>
      <c r="J157" s="266"/>
    </row>
    <row r="158" spans="1:10" ht="16.5" customHeight="1" x14ac:dyDescent="0.15">
      <c r="B158" s="235"/>
      <c r="C158" s="236"/>
      <c r="D158" s="237"/>
      <c r="E158" s="238"/>
      <c r="F158" s="239"/>
      <c r="G158" s="240"/>
      <c r="H158" s="241"/>
      <c r="I158" s="242"/>
      <c r="J158" s="266"/>
    </row>
    <row r="159" spans="1:10" ht="16.5" customHeight="1" x14ac:dyDescent="0.15">
      <c r="A159" s="210">
        <v>13</v>
      </c>
      <c r="B159" s="243"/>
      <c r="C159" s="228"/>
      <c r="D159" s="229"/>
      <c r="E159" s="230"/>
      <c r="F159" s="231"/>
      <c r="G159" s="232"/>
      <c r="H159" s="233"/>
      <c r="I159" s="234"/>
      <c r="J159" s="266"/>
    </row>
    <row r="160" spans="1:10" ht="16.5" customHeight="1" x14ac:dyDescent="0.15">
      <c r="B160" s="235"/>
      <c r="C160" s="236"/>
      <c r="D160" s="237"/>
      <c r="E160" s="238"/>
      <c r="F160" s="239"/>
      <c r="G160" s="240"/>
      <c r="H160" s="241"/>
      <c r="I160" s="242"/>
      <c r="J160" s="266"/>
    </row>
    <row r="161" spans="1:10" ht="16.5" customHeight="1" x14ac:dyDescent="0.15">
      <c r="A161" s="210">
        <v>14</v>
      </c>
      <c r="B161" s="243"/>
      <c r="C161" s="228"/>
      <c r="D161" s="229"/>
      <c r="E161" s="230"/>
      <c r="F161" s="231"/>
      <c r="G161" s="232"/>
      <c r="H161" s="233"/>
      <c r="I161" s="234"/>
      <c r="J161" s="266"/>
    </row>
    <row r="162" spans="1:10" ht="16.5" customHeight="1" x14ac:dyDescent="0.15">
      <c r="B162" s="235"/>
      <c r="C162" s="236"/>
      <c r="D162" s="237"/>
      <c r="E162" s="238"/>
      <c r="F162" s="239"/>
      <c r="G162" s="240"/>
      <c r="H162" s="241"/>
      <c r="I162" s="242"/>
      <c r="J162" s="266"/>
    </row>
    <row r="163" spans="1:10" ht="16.5" customHeight="1" x14ac:dyDescent="0.15">
      <c r="A163" s="210">
        <v>15</v>
      </c>
      <c r="B163" s="243"/>
      <c r="C163" s="228"/>
      <c r="D163" s="229"/>
      <c r="E163" s="230"/>
      <c r="F163" s="231"/>
      <c r="G163" s="232"/>
      <c r="H163" s="233"/>
      <c r="I163" s="234"/>
      <c r="J163" s="266"/>
    </row>
    <row r="164" spans="1:10" ht="16.5" customHeight="1" x14ac:dyDescent="0.15">
      <c r="B164" s="235"/>
      <c r="C164" s="236"/>
      <c r="D164" s="237"/>
      <c r="E164" s="238"/>
      <c r="F164" s="239"/>
      <c r="G164" s="240"/>
      <c r="H164" s="241"/>
      <c r="I164" s="242"/>
      <c r="J164" s="266"/>
    </row>
    <row r="165" spans="1:10" ht="16.5" customHeight="1" x14ac:dyDescent="0.15">
      <c r="A165" s="210">
        <v>16</v>
      </c>
      <c r="B165" s="246"/>
      <c r="C165" s="247"/>
      <c r="D165" s="248"/>
      <c r="E165" s="249"/>
      <c r="F165" s="250"/>
      <c r="G165" s="251"/>
      <c r="H165" s="252"/>
      <c r="I165" s="253"/>
      <c r="J165" s="266"/>
    </row>
    <row r="166" spans="1:10" ht="16.5" customHeight="1" x14ac:dyDescent="0.15">
      <c r="B166" s="219"/>
      <c r="C166" s="220"/>
      <c r="D166" s="221"/>
      <c r="E166" s="222"/>
      <c r="F166" s="223"/>
      <c r="G166" s="224"/>
      <c r="H166" s="225"/>
      <c r="I166" s="226"/>
      <c r="J166" s="266"/>
    </row>
    <row r="167" spans="1:10" ht="16.5" customHeight="1" x14ac:dyDescent="0.15">
      <c r="A167" s="210">
        <v>1</v>
      </c>
      <c r="B167" s="243"/>
      <c r="C167" s="228"/>
      <c r="D167" s="229"/>
      <c r="E167" s="230"/>
      <c r="F167" s="231"/>
      <c r="G167" s="232"/>
      <c r="H167" s="233"/>
      <c r="I167" s="234"/>
      <c r="J167" s="266"/>
    </row>
    <row r="168" spans="1:10" ht="16.5" customHeight="1" x14ac:dyDescent="0.15">
      <c r="B168" s="235"/>
      <c r="C168" s="236"/>
      <c r="D168" s="237"/>
      <c r="E168" s="238"/>
      <c r="F168" s="239"/>
      <c r="G168" s="240"/>
      <c r="H168" s="241"/>
      <c r="I168" s="242"/>
      <c r="J168" s="266"/>
    </row>
    <row r="169" spans="1:10" ht="16.5" customHeight="1" x14ac:dyDescent="0.15">
      <c r="A169" s="210">
        <v>2</v>
      </c>
      <c r="B169" s="243"/>
      <c r="C169" s="228"/>
      <c r="D169" s="229"/>
      <c r="E169" s="230"/>
      <c r="F169" s="231"/>
      <c r="G169" s="232"/>
      <c r="H169" s="233"/>
      <c r="I169" s="234"/>
      <c r="J169" s="266"/>
    </row>
    <row r="170" spans="1:10" ht="16.5" customHeight="1" x14ac:dyDescent="0.15">
      <c r="B170" s="235"/>
      <c r="C170" s="236"/>
      <c r="D170" s="236"/>
      <c r="E170" s="238"/>
      <c r="F170" s="254"/>
      <c r="G170" s="240"/>
      <c r="H170" s="241"/>
      <c r="I170" s="242"/>
      <c r="J170" s="266"/>
    </row>
    <row r="171" spans="1:10" ht="16.5" customHeight="1" x14ac:dyDescent="0.15">
      <c r="A171" s="210">
        <v>3</v>
      </c>
      <c r="B171" s="243"/>
      <c r="C171" s="228"/>
      <c r="D171" s="228"/>
      <c r="E171" s="230"/>
      <c r="F171" s="255"/>
      <c r="G171" s="232"/>
      <c r="H171" s="233"/>
      <c r="I171" s="234"/>
      <c r="J171" s="266"/>
    </row>
    <row r="172" spans="1:10" ht="16.5" customHeight="1" x14ac:dyDescent="0.15">
      <c r="B172" s="235"/>
      <c r="C172" s="236"/>
      <c r="D172" s="236"/>
      <c r="E172" s="238"/>
      <c r="F172" s="254"/>
      <c r="G172" s="240"/>
      <c r="H172" s="241"/>
      <c r="I172" s="242"/>
      <c r="J172" s="266"/>
    </row>
    <row r="173" spans="1:10" ht="16.5" customHeight="1" x14ac:dyDescent="0.15">
      <c r="A173" s="210">
        <v>4</v>
      </c>
      <c r="B173" s="243"/>
      <c r="C173" s="228"/>
      <c r="D173" s="228"/>
      <c r="E173" s="230"/>
      <c r="F173" s="255"/>
      <c r="G173" s="232"/>
      <c r="H173" s="233"/>
      <c r="I173" s="234"/>
      <c r="J173" s="266"/>
    </row>
    <row r="174" spans="1:10" ht="16.5" customHeight="1" x14ac:dyDescent="0.15">
      <c r="B174" s="235"/>
      <c r="C174" s="236"/>
      <c r="D174" s="236"/>
      <c r="E174" s="238"/>
      <c r="F174" s="254"/>
      <c r="G174" s="240"/>
      <c r="H174" s="241"/>
      <c r="I174" s="242"/>
      <c r="J174" s="266"/>
    </row>
    <row r="175" spans="1:10" ht="16.5" customHeight="1" x14ac:dyDescent="0.15">
      <c r="A175" s="210">
        <v>5</v>
      </c>
      <c r="B175" s="243"/>
      <c r="C175" s="228"/>
      <c r="D175" s="228"/>
      <c r="E175" s="230"/>
      <c r="F175" s="255"/>
      <c r="G175" s="232"/>
      <c r="H175" s="233"/>
      <c r="I175" s="234"/>
      <c r="J175" s="266"/>
    </row>
    <row r="176" spans="1:10" ht="16.5" customHeight="1" x14ac:dyDescent="0.15">
      <c r="B176" s="235"/>
      <c r="C176" s="236"/>
      <c r="D176" s="237"/>
      <c r="E176" s="238"/>
      <c r="F176" s="239"/>
      <c r="G176" s="240"/>
      <c r="H176" s="241"/>
      <c r="I176" s="242"/>
      <c r="J176" s="266"/>
    </row>
    <row r="177" spans="1:10" ht="16.5" customHeight="1" x14ac:dyDescent="0.15">
      <c r="A177" s="210">
        <v>6</v>
      </c>
      <c r="B177" s="243"/>
      <c r="C177" s="228"/>
      <c r="D177" s="229"/>
      <c r="E177" s="230"/>
      <c r="F177" s="231"/>
      <c r="G177" s="232"/>
      <c r="H177" s="233"/>
      <c r="I177" s="234"/>
      <c r="J177" s="266"/>
    </row>
    <row r="178" spans="1:10" ht="16.5" customHeight="1" x14ac:dyDescent="0.15">
      <c r="B178" s="235"/>
      <c r="C178" s="236"/>
      <c r="D178" s="236"/>
      <c r="E178" s="244"/>
      <c r="F178" s="254"/>
      <c r="G178" s="240"/>
      <c r="H178" s="241"/>
      <c r="I178" s="242"/>
      <c r="J178" s="266"/>
    </row>
    <row r="179" spans="1:10" ht="16.5" customHeight="1" x14ac:dyDescent="0.15">
      <c r="A179" s="210">
        <v>7</v>
      </c>
      <c r="B179" s="243"/>
      <c r="C179" s="228"/>
      <c r="D179" s="228"/>
      <c r="E179" s="245"/>
      <c r="F179" s="255"/>
      <c r="G179" s="232"/>
      <c r="H179" s="233"/>
      <c r="I179" s="234"/>
      <c r="J179" s="266"/>
    </row>
    <row r="180" spans="1:10" ht="16.5" customHeight="1" x14ac:dyDescent="0.15">
      <c r="B180" s="235"/>
      <c r="C180" s="236"/>
      <c r="D180" s="236"/>
      <c r="E180" s="238"/>
      <c r="F180" s="254"/>
      <c r="G180" s="240"/>
      <c r="H180" s="241"/>
      <c r="I180" s="242"/>
      <c r="J180" s="266"/>
    </row>
    <row r="181" spans="1:10" ht="16.5" customHeight="1" x14ac:dyDescent="0.15">
      <c r="A181" s="210">
        <v>8</v>
      </c>
      <c r="B181" s="243"/>
      <c r="C181" s="228"/>
      <c r="D181" s="228"/>
      <c r="E181" s="230"/>
      <c r="F181" s="255"/>
      <c r="G181" s="232"/>
      <c r="H181" s="233"/>
      <c r="I181" s="234"/>
      <c r="J181" s="266"/>
    </row>
    <row r="182" spans="1:10" ht="16.5" customHeight="1" x14ac:dyDescent="0.15">
      <c r="B182" s="235"/>
      <c r="C182" s="236"/>
      <c r="D182" s="236"/>
      <c r="E182" s="238"/>
      <c r="F182" s="254"/>
      <c r="G182" s="240"/>
      <c r="H182" s="241"/>
      <c r="I182" s="242"/>
      <c r="J182" s="266"/>
    </row>
    <row r="183" spans="1:10" ht="16.5" customHeight="1" x14ac:dyDescent="0.15">
      <c r="A183" s="210">
        <v>9</v>
      </c>
      <c r="B183" s="243"/>
      <c r="C183" s="228"/>
      <c r="D183" s="228"/>
      <c r="E183" s="230"/>
      <c r="F183" s="255"/>
      <c r="G183" s="232"/>
      <c r="H183" s="233"/>
      <c r="I183" s="234"/>
      <c r="J183" s="266"/>
    </row>
    <row r="184" spans="1:10" ht="16.5" customHeight="1" x14ac:dyDescent="0.15">
      <c r="B184" s="235"/>
      <c r="C184" s="236"/>
      <c r="D184" s="237"/>
      <c r="E184" s="238"/>
      <c r="F184" s="239"/>
      <c r="G184" s="240"/>
      <c r="H184" s="241"/>
      <c r="I184" s="242"/>
      <c r="J184" s="266"/>
    </row>
    <row r="185" spans="1:10" ht="16.5" customHeight="1" x14ac:dyDescent="0.15">
      <c r="A185" s="210">
        <v>10</v>
      </c>
      <c r="B185" s="243"/>
      <c r="C185" s="228"/>
      <c r="D185" s="229"/>
      <c r="E185" s="230"/>
      <c r="F185" s="231"/>
      <c r="G185" s="232"/>
      <c r="H185" s="233"/>
      <c r="I185" s="234"/>
      <c r="J185" s="266"/>
    </row>
    <row r="186" spans="1:10" ht="16.5" customHeight="1" x14ac:dyDescent="0.15">
      <c r="B186" s="235"/>
      <c r="C186" s="236"/>
      <c r="D186" s="237"/>
      <c r="E186" s="238"/>
      <c r="F186" s="239"/>
      <c r="G186" s="240"/>
      <c r="H186" s="241"/>
      <c r="I186" s="242"/>
      <c r="J186" s="266"/>
    </row>
    <row r="187" spans="1:10" ht="16.5" customHeight="1" x14ac:dyDescent="0.15">
      <c r="A187" s="210">
        <v>11</v>
      </c>
      <c r="B187" s="243"/>
      <c r="C187" s="228"/>
      <c r="D187" s="229"/>
      <c r="E187" s="230"/>
      <c r="F187" s="231"/>
      <c r="G187" s="232"/>
      <c r="H187" s="233"/>
      <c r="I187" s="234"/>
      <c r="J187" s="266"/>
    </row>
    <row r="188" spans="1:10" ht="16.5" customHeight="1" x14ac:dyDescent="0.15">
      <c r="B188" s="235"/>
      <c r="C188" s="236"/>
      <c r="D188" s="237"/>
      <c r="E188" s="238"/>
      <c r="F188" s="239"/>
      <c r="G188" s="240"/>
      <c r="H188" s="241"/>
      <c r="I188" s="242"/>
      <c r="J188" s="266"/>
    </row>
    <row r="189" spans="1:10" ht="16.5" customHeight="1" x14ac:dyDescent="0.15">
      <c r="A189" s="210">
        <v>12</v>
      </c>
      <c r="B189" s="243"/>
      <c r="C189" s="228"/>
      <c r="D189" s="229"/>
      <c r="E189" s="230"/>
      <c r="F189" s="231"/>
      <c r="G189" s="232"/>
      <c r="H189" s="233"/>
      <c r="I189" s="234"/>
      <c r="J189" s="266"/>
    </row>
    <row r="190" spans="1:10" ht="16.5" customHeight="1" x14ac:dyDescent="0.15">
      <c r="B190" s="235"/>
      <c r="C190" s="236"/>
      <c r="D190" s="237"/>
      <c r="E190" s="238"/>
      <c r="F190" s="239"/>
      <c r="G190" s="240"/>
      <c r="H190" s="241"/>
      <c r="I190" s="242"/>
      <c r="J190" s="266"/>
    </row>
    <row r="191" spans="1:10" ht="16.5" customHeight="1" x14ac:dyDescent="0.15">
      <c r="A191" s="210">
        <v>13</v>
      </c>
      <c r="B191" s="243"/>
      <c r="C191" s="228"/>
      <c r="D191" s="229"/>
      <c r="E191" s="230"/>
      <c r="F191" s="231"/>
      <c r="G191" s="232"/>
      <c r="H191" s="233"/>
      <c r="I191" s="234"/>
      <c r="J191" s="266"/>
    </row>
    <row r="192" spans="1:10" ht="16.5" customHeight="1" x14ac:dyDescent="0.15">
      <c r="B192" s="235"/>
      <c r="C192" s="236"/>
      <c r="D192" s="237"/>
      <c r="E192" s="238"/>
      <c r="F192" s="239"/>
      <c r="G192" s="240"/>
      <c r="H192" s="241"/>
      <c r="I192" s="242"/>
      <c r="J192" s="266"/>
    </row>
    <row r="193" spans="1:10" ht="16.5" customHeight="1" x14ac:dyDescent="0.15">
      <c r="A193" s="210">
        <v>14</v>
      </c>
      <c r="B193" s="243"/>
      <c r="C193" s="228"/>
      <c r="D193" s="229"/>
      <c r="E193" s="230"/>
      <c r="F193" s="231"/>
      <c r="G193" s="232"/>
      <c r="H193" s="233"/>
      <c r="I193" s="234"/>
      <c r="J193" s="266"/>
    </row>
    <row r="194" spans="1:10" ht="16.5" customHeight="1" x14ac:dyDescent="0.15">
      <c r="B194" s="235"/>
      <c r="C194" s="236"/>
      <c r="D194" s="237"/>
      <c r="E194" s="238"/>
      <c r="F194" s="239"/>
      <c r="G194" s="240"/>
      <c r="H194" s="241"/>
      <c r="I194" s="242"/>
      <c r="J194" s="266"/>
    </row>
    <row r="195" spans="1:10" ht="16.5" customHeight="1" x14ac:dyDescent="0.15">
      <c r="A195" s="210">
        <v>15</v>
      </c>
      <c r="B195" s="243"/>
      <c r="C195" s="228"/>
      <c r="D195" s="229"/>
      <c r="E195" s="230"/>
      <c r="F195" s="231"/>
      <c r="G195" s="232"/>
      <c r="H195" s="233"/>
      <c r="I195" s="234"/>
      <c r="J195" s="266"/>
    </row>
    <row r="196" spans="1:10" ht="16.5" customHeight="1" x14ac:dyDescent="0.15">
      <c r="B196" s="235"/>
      <c r="C196" s="236"/>
      <c r="D196" s="237"/>
      <c r="E196" s="238"/>
      <c r="F196" s="239"/>
      <c r="G196" s="240"/>
      <c r="H196" s="241"/>
      <c r="I196" s="242"/>
      <c r="J196" s="266"/>
    </row>
    <row r="197" spans="1:10" ht="16.5" customHeight="1" x14ac:dyDescent="0.15">
      <c r="A197" s="210">
        <v>16</v>
      </c>
      <c r="B197" s="246"/>
      <c r="C197" s="257"/>
      <c r="D197" s="248"/>
      <c r="E197" s="249"/>
      <c r="F197" s="250"/>
      <c r="G197" s="251"/>
      <c r="H197" s="252"/>
      <c r="I197" s="253"/>
      <c r="J197" s="266"/>
    </row>
    <row r="198" spans="1:10" ht="16.5" customHeight="1" x14ac:dyDescent="0.15">
      <c r="B198" s="219"/>
      <c r="C198" s="220"/>
      <c r="D198" s="221"/>
      <c r="E198" s="222"/>
      <c r="F198" s="223"/>
      <c r="G198" s="224"/>
      <c r="H198" s="225"/>
      <c r="I198" s="226"/>
      <c r="J198" s="266"/>
    </row>
    <row r="199" spans="1:10" ht="16.5" customHeight="1" x14ac:dyDescent="0.15">
      <c r="A199" s="210">
        <v>1</v>
      </c>
      <c r="B199" s="243"/>
      <c r="C199" s="228"/>
      <c r="D199" s="229"/>
      <c r="E199" s="230"/>
      <c r="F199" s="231"/>
      <c r="G199" s="232"/>
      <c r="H199" s="233"/>
      <c r="I199" s="234"/>
      <c r="J199" s="266"/>
    </row>
    <row r="200" spans="1:10" ht="16.5" customHeight="1" x14ac:dyDescent="0.15">
      <c r="B200" s="235"/>
      <c r="C200" s="236"/>
      <c r="D200" s="237"/>
      <c r="E200" s="238"/>
      <c r="F200" s="239"/>
      <c r="G200" s="240"/>
      <c r="H200" s="241"/>
      <c r="I200" s="242"/>
      <c r="J200" s="266"/>
    </row>
    <row r="201" spans="1:10" ht="16.5" customHeight="1" x14ac:dyDescent="0.15">
      <c r="A201" s="210">
        <v>2</v>
      </c>
      <c r="B201" s="243"/>
      <c r="C201" s="228"/>
      <c r="D201" s="229"/>
      <c r="E201" s="230"/>
      <c r="F201" s="231"/>
      <c r="G201" s="232"/>
      <c r="H201" s="233"/>
      <c r="I201" s="234"/>
      <c r="J201" s="266"/>
    </row>
    <row r="202" spans="1:10" ht="16.5" customHeight="1" x14ac:dyDescent="0.15">
      <c r="B202" s="235"/>
      <c r="C202" s="236"/>
      <c r="D202" s="236"/>
      <c r="E202" s="244"/>
      <c r="F202" s="254"/>
      <c r="G202" s="240"/>
      <c r="H202" s="241"/>
      <c r="I202" s="242"/>
      <c r="J202" s="266"/>
    </row>
    <row r="203" spans="1:10" ht="16.5" customHeight="1" x14ac:dyDescent="0.15">
      <c r="A203" s="210">
        <v>3</v>
      </c>
      <c r="B203" s="243"/>
      <c r="C203" s="228"/>
      <c r="D203" s="228"/>
      <c r="E203" s="245"/>
      <c r="F203" s="255"/>
      <c r="G203" s="232"/>
      <c r="H203" s="233"/>
      <c r="I203" s="234"/>
      <c r="J203" s="266"/>
    </row>
    <row r="204" spans="1:10" ht="16.5" customHeight="1" x14ac:dyDescent="0.15">
      <c r="B204" s="235"/>
      <c r="C204" s="236"/>
      <c r="D204" s="237"/>
      <c r="E204" s="238"/>
      <c r="F204" s="239"/>
      <c r="G204" s="240"/>
      <c r="H204" s="241"/>
      <c r="I204" s="242"/>
      <c r="J204" s="266"/>
    </row>
    <row r="205" spans="1:10" ht="16.5" customHeight="1" x14ac:dyDescent="0.15">
      <c r="A205" s="210">
        <v>4</v>
      </c>
      <c r="B205" s="243"/>
      <c r="C205" s="228"/>
      <c r="D205" s="229"/>
      <c r="E205" s="230"/>
      <c r="F205" s="231"/>
      <c r="G205" s="232"/>
      <c r="H205" s="233"/>
      <c r="I205" s="234"/>
      <c r="J205" s="266"/>
    </row>
    <row r="206" spans="1:10" ht="16.5" customHeight="1" x14ac:dyDescent="0.15">
      <c r="B206" s="235"/>
      <c r="C206" s="236"/>
      <c r="D206" s="236"/>
      <c r="E206" s="244"/>
      <c r="F206" s="254"/>
      <c r="G206" s="240"/>
      <c r="H206" s="241"/>
      <c r="I206" s="242"/>
      <c r="J206" s="266"/>
    </row>
    <row r="207" spans="1:10" ht="16.5" customHeight="1" x14ac:dyDescent="0.15">
      <c r="A207" s="210">
        <v>5</v>
      </c>
      <c r="B207" s="243"/>
      <c r="C207" s="228"/>
      <c r="D207" s="228"/>
      <c r="E207" s="245"/>
      <c r="F207" s="255"/>
      <c r="G207" s="232"/>
      <c r="H207" s="233"/>
      <c r="I207" s="234"/>
      <c r="J207" s="266"/>
    </row>
    <row r="208" spans="1:10" ht="16.5" customHeight="1" x14ac:dyDescent="0.15">
      <c r="B208" s="235"/>
      <c r="C208" s="236"/>
      <c r="D208" s="237"/>
      <c r="E208" s="238"/>
      <c r="F208" s="239"/>
      <c r="G208" s="240"/>
      <c r="H208" s="241"/>
      <c r="I208" s="242"/>
      <c r="J208" s="266"/>
    </row>
    <row r="209" spans="1:10" ht="16.5" customHeight="1" x14ac:dyDescent="0.15">
      <c r="A209" s="210">
        <v>6</v>
      </c>
      <c r="B209" s="243"/>
      <c r="C209" s="228"/>
      <c r="D209" s="229"/>
      <c r="E209" s="230"/>
      <c r="F209" s="231"/>
      <c r="G209" s="232"/>
      <c r="H209" s="233"/>
      <c r="I209" s="234"/>
      <c r="J209" s="266"/>
    </row>
    <row r="210" spans="1:10" ht="16.5" customHeight="1" x14ac:dyDescent="0.15">
      <c r="B210" s="235"/>
      <c r="C210" s="236"/>
      <c r="D210" s="237"/>
      <c r="E210" s="238"/>
      <c r="F210" s="239"/>
      <c r="G210" s="240"/>
      <c r="H210" s="241"/>
      <c r="I210" s="242"/>
      <c r="J210" s="266"/>
    </row>
    <row r="211" spans="1:10" ht="16.5" customHeight="1" x14ac:dyDescent="0.15">
      <c r="A211" s="210">
        <v>7</v>
      </c>
      <c r="B211" s="243"/>
      <c r="C211" s="228"/>
      <c r="D211" s="229"/>
      <c r="E211" s="230"/>
      <c r="F211" s="231"/>
      <c r="G211" s="232"/>
      <c r="H211" s="233"/>
      <c r="I211" s="234"/>
      <c r="J211" s="266"/>
    </row>
    <row r="212" spans="1:10" ht="16.5" customHeight="1" x14ac:dyDescent="0.15">
      <c r="B212" s="235"/>
      <c r="C212" s="236"/>
      <c r="D212" s="237"/>
      <c r="E212" s="238"/>
      <c r="F212" s="239"/>
      <c r="G212" s="240"/>
      <c r="H212" s="241"/>
      <c r="I212" s="242"/>
      <c r="J212" s="266"/>
    </row>
    <row r="213" spans="1:10" ht="16.5" customHeight="1" x14ac:dyDescent="0.15">
      <c r="A213" s="210">
        <v>8</v>
      </c>
      <c r="B213" s="243"/>
      <c r="C213" s="228"/>
      <c r="D213" s="229"/>
      <c r="E213" s="230"/>
      <c r="F213" s="231"/>
      <c r="G213" s="232"/>
      <c r="H213" s="233"/>
      <c r="I213" s="234"/>
      <c r="J213" s="266"/>
    </row>
    <row r="214" spans="1:10" ht="16.5" customHeight="1" x14ac:dyDescent="0.15">
      <c r="B214" s="235"/>
      <c r="C214" s="236"/>
      <c r="D214" s="237"/>
      <c r="E214" s="238"/>
      <c r="F214" s="239"/>
      <c r="G214" s="240"/>
      <c r="H214" s="241"/>
      <c r="I214" s="242"/>
      <c r="J214" s="266"/>
    </row>
    <row r="215" spans="1:10" ht="16.5" customHeight="1" x14ac:dyDescent="0.15">
      <c r="A215" s="210">
        <v>9</v>
      </c>
      <c r="B215" s="243"/>
      <c r="C215" s="228"/>
      <c r="D215" s="229"/>
      <c r="E215" s="230"/>
      <c r="F215" s="231"/>
      <c r="G215" s="232"/>
      <c r="H215" s="233"/>
      <c r="I215" s="234"/>
      <c r="J215" s="266"/>
    </row>
    <row r="216" spans="1:10" ht="16.5" customHeight="1" x14ac:dyDescent="0.15">
      <c r="B216" s="235"/>
      <c r="C216" s="236"/>
      <c r="D216" s="237"/>
      <c r="E216" s="238"/>
      <c r="F216" s="239"/>
      <c r="G216" s="240"/>
      <c r="H216" s="241"/>
      <c r="I216" s="242"/>
      <c r="J216" s="266"/>
    </row>
    <row r="217" spans="1:10" ht="16.5" customHeight="1" x14ac:dyDescent="0.15">
      <c r="A217" s="210">
        <v>10</v>
      </c>
      <c r="B217" s="243"/>
      <c r="C217" s="228"/>
      <c r="D217" s="229"/>
      <c r="E217" s="230"/>
      <c r="F217" s="231"/>
      <c r="G217" s="232"/>
      <c r="H217" s="233"/>
      <c r="I217" s="234"/>
      <c r="J217" s="266"/>
    </row>
    <row r="218" spans="1:10" ht="16.5" customHeight="1" x14ac:dyDescent="0.15">
      <c r="B218" s="235"/>
      <c r="C218" s="236"/>
      <c r="D218" s="237"/>
      <c r="E218" s="238"/>
      <c r="F218" s="239"/>
      <c r="G218" s="240"/>
      <c r="H218" s="241"/>
      <c r="I218" s="242"/>
      <c r="J218" s="266"/>
    </row>
    <row r="219" spans="1:10" ht="16.5" customHeight="1" x14ac:dyDescent="0.15">
      <c r="A219" s="210">
        <v>11</v>
      </c>
      <c r="B219" s="243"/>
      <c r="C219" s="228"/>
      <c r="D219" s="229"/>
      <c r="E219" s="230"/>
      <c r="F219" s="231"/>
      <c r="G219" s="232"/>
      <c r="H219" s="233"/>
      <c r="I219" s="234"/>
      <c r="J219" s="266"/>
    </row>
    <row r="220" spans="1:10" ht="16.5" customHeight="1" x14ac:dyDescent="0.15">
      <c r="B220" s="235"/>
      <c r="C220" s="236"/>
      <c r="D220" s="237"/>
      <c r="E220" s="238"/>
      <c r="F220" s="239"/>
      <c r="G220" s="240"/>
      <c r="H220" s="241"/>
      <c r="I220" s="242"/>
      <c r="J220" s="266"/>
    </row>
    <row r="221" spans="1:10" ht="16.5" customHeight="1" x14ac:dyDescent="0.15">
      <c r="A221" s="210">
        <v>12</v>
      </c>
      <c r="B221" s="243"/>
      <c r="C221" s="228"/>
      <c r="D221" s="229"/>
      <c r="E221" s="230"/>
      <c r="F221" s="231"/>
      <c r="G221" s="232"/>
      <c r="H221" s="233"/>
      <c r="I221" s="234"/>
      <c r="J221" s="266"/>
    </row>
    <row r="222" spans="1:10" ht="16.5" customHeight="1" x14ac:dyDescent="0.15">
      <c r="B222" s="235"/>
      <c r="C222" s="236"/>
      <c r="D222" s="237"/>
      <c r="E222" s="238"/>
      <c r="F222" s="239"/>
      <c r="G222" s="240"/>
      <c r="H222" s="241"/>
      <c r="I222" s="242"/>
      <c r="J222" s="266"/>
    </row>
    <row r="223" spans="1:10" ht="16.5" customHeight="1" x14ac:dyDescent="0.15">
      <c r="A223" s="210">
        <v>13</v>
      </c>
      <c r="B223" s="243"/>
      <c r="C223" s="228"/>
      <c r="D223" s="229"/>
      <c r="E223" s="230"/>
      <c r="F223" s="231"/>
      <c r="G223" s="232"/>
      <c r="H223" s="233"/>
      <c r="I223" s="234"/>
      <c r="J223" s="266"/>
    </row>
    <row r="224" spans="1:10" ht="16.5" customHeight="1" x14ac:dyDescent="0.15">
      <c r="B224" s="235"/>
      <c r="C224" s="236"/>
      <c r="D224" s="237"/>
      <c r="E224" s="238"/>
      <c r="F224" s="239"/>
      <c r="G224" s="240"/>
      <c r="H224" s="241"/>
      <c r="I224" s="242"/>
      <c r="J224" s="266"/>
    </row>
    <row r="225" spans="1:10" ht="16.5" customHeight="1" x14ac:dyDescent="0.15">
      <c r="A225" s="210">
        <v>14</v>
      </c>
      <c r="B225" s="243"/>
      <c r="C225" s="228"/>
      <c r="D225" s="229"/>
      <c r="E225" s="230"/>
      <c r="F225" s="231"/>
      <c r="G225" s="232"/>
      <c r="H225" s="233"/>
      <c r="I225" s="234"/>
      <c r="J225" s="266"/>
    </row>
    <row r="226" spans="1:10" ht="16.5" customHeight="1" x14ac:dyDescent="0.15">
      <c r="B226" s="235"/>
      <c r="C226" s="236"/>
      <c r="D226" s="237"/>
      <c r="E226" s="238"/>
      <c r="F226" s="239"/>
      <c r="G226" s="240"/>
      <c r="H226" s="241"/>
      <c r="I226" s="242"/>
      <c r="J226" s="266"/>
    </row>
    <row r="227" spans="1:10" ht="16.5" customHeight="1" x14ac:dyDescent="0.15">
      <c r="A227" s="210">
        <v>15</v>
      </c>
      <c r="B227" s="243"/>
      <c r="C227" s="228"/>
      <c r="D227" s="229"/>
      <c r="E227" s="230"/>
      <c r="F227" s="231"/>
      <c r="G227" s="232"/>
      <c r="H227" s="233"/>
      <c r="I227" s="234"/>
      <c r="J227" s="266"/>
    </row>
    <row r="228" spans="1:10" ht="16.5" customHeight="1" x14ac:dyDescent="0.15">
      <c r="B228" s="235"/>
      <c r="C228" s="236"/>
      <c r="D228" s="237"/>
      <c r="E228" s="238"/>
      <c r="F228" s="239"/>
      <c r="G228" s="240"/>
      <c r="H228" s="241"/>
      <c r="I228" s="242"/>
      <c r="J228" s="266"/>
    </row>
    <row r="229" spans="1:10" ht="16.5" customHeight="1" x14ac:dyDescent="0.15">
      <c r="A229" s="210">
        <v>16</v>
      </c>
      <c r="B229" s="246"/>
      <c r="C229" s="247"/>
      <c r="D229" s="248"/>
      <c r="E229" s="249"/>
      <c r="F229" s="250"/>
      <c r="G229" s="251"/>
      <c r="H229" s="252"/>
      <c r="I229" s="253"/>
      <c r="J229" s="266"/>
    </row>
    <row r="230" spans="1:10" ht="16.5" customHeight="1" x14ac:dyDescent="0.15">
      <c r="B230" s="219"/>
      <c r="C230" s="220"/>
      <c r="D230" s="221"/>
      <c r="E230" s="222"/>
      <c r="F230" s="223"/>
      <c r="G230" s="224"/>
      <c r="H230" s="225"/>
      <c r="I230" s="226"/>
      <c r="J230" s="266"/>
    </row>
    <row r="231" spans="1:10" ht="16.5" customHeight="1" x14ac:dyDescent="0.15">
      <c r="A231" s="210">
        <v>1</v>
      </c>
      <c r="B231" s="243"/>
      <c r="C231" s="228"/>
      <c r="D231" s="229"/>
      <c r="E231" s="230"/>
      <c r="F231" s="231"/>
      <c r="G231" s="232"/>
      <c r="H231" s="233"/>
      <c r="I231" s="234"/>
      <c r="J231" s="266"/>
    </row>
    <row r="232" spans="1:10" ht="16.5" customHeight="1" x14ac:dyDescent="0.15">
      <c r="B232" s="235"/>
      <c r="C232" s="236"/>
      <c r="D232" s="237"/>
      <c r="E232" s="238"/>
      <c r="F232" s="239"/>
      <c r="G232" s="240"/>
      <c r="H232" s="241"/>
      <c r="I232" s="242"/>
      <c r="J232" s="266"/>
    </row>
    <row r="233" spans="1:10" ht="16.5" customHeight="1" x14ac:dyDescent="0.15">
      <c r="A233" s="210">
        <v>2</v>
      </c>
      <c r="B233" s="243"/>
      <c r="C233" s="228"/>
      <c r="D233" s="229"/>
      <c r="E233" s="230"/>
      <c r="F233" s="231"/>
      <c r="G233" s="232"/>
      <c r="H233" s="233"/>
      <c r="I233" s="234"/>
      <c r="J233" s="266"/>
    </row>
    <row r="234" spans="1:10" ht="16.5" customHeight="1" x14ac:dyDescent="0.15">
      <c r="B234" s="235"/>
      <c r="C234" s="236"/>
      <c r="D234" s="236"/>
      <c r="E234" s="238"/>
      <c r="F234" s="254"/>
      <c r="G234" s="240"/>
      <c r="H234" s="241"/>
      <c r="I234" s="242"/>
      <c r="J234" s="266"/>
    </row>
    <row r="235" spans="1:10" ht="16.5" customHeight="1" x14ac:dyDescent="0.15">
      <c r="A235" s="210">
        <v>3</v>
      </c>
      <c r="B235" s="243"/>
      <c r="C235" s="228"/>
      <c r="D235" s="228"/>
      <c r="E235" s="230"/>
      <c r="F235" s="255"/>
      <c r="G235" s="232"/>
      <c r="H235" s="233"/>
      <c r="I235" s="234"/>
      <c r="J235" s="266"/>
    </row>
    <row r="236" spans="1:10" ht="16.5" customHeight="1" x14ac:dyDescent="0.15">
      <c r="B236" s="235"/>
      <c r="C236" s="236"/>
      <c r="D236" s="236"/>
      <c r="E236" s="238"/>
      <c r="F236" s="254"/>
      <c r="G236" s="240"/>
      <c r="H236" s="241"/>
      <c r="I236" s="242"/>
      <c r="J236" s="266"/>
    </row>
    <row r="237" spans="1:10" ht="16.5" customHeight="1" x14ac:dyDescent="0.15">
      <c r="A237" s="210">
        <v>4</v>
      </c>
      <c r="B237" s="243"/>
      <c r="C237" s="228"/>
      <c r="D237" s="228"/>
      <c r="E237" s="230"/>
      <c r="F237" s="255"/>
      <c r="G237" s="232"/>
      <c r="H237" s="233"/>
      <c r="I237" s="234"/>
      <c r="J237" s="266"/>
    </row>
    <row r="238" spans="1:10" ht="16.5" customHeight="1" x14ac:dyDescent="0.15">
      <c r="B238" s="235"/>
      <c r="C238" s="236"/>
      <c r="D238" s="237"/>
      <c r="E238" s="238"/>
      <c r="F238" s="239"/>
      <c r="G238" s="240"/>
      <c r="H238" s="241"/>
      <c r="I238" s="242"/>
      <c r="J238" s="266"/>
    </row>
    <row r="239" spans="1:10" ht="16.5" customHeight="1" x14ac:dyDescent="0.15">
      <c r="A239" s="210">
        <v>5</v>
      </c>
      <c r="B239" s="243"/>
      <c r="C239" s="228"/>
      <c r="D239" s="229"/>
      <c r="E239" s="230"/>
      <c r="F239" s="231"/>
      <c r="G239" s="232"/>
      <c r="H239" s="233"/>
      <c r="I239" s="234"/>
      <c r="J239" s="266"/>
    </row>
    <row r="240" spans="1:10" ht="16.5" customHeight="1" x14ac:dyDescent="0.15">
      <c r="B240" s="235"/>
      <c r="C240" s="236"/>
      <c r="D240" s="236"/>
      <c r="E240" s="244"/>
      <c r="F240" s="254"/>
      <c r="G240" s="240"/>
      <c r="H240" s="241"/>
      <c r="I240" s="242"/>
      <c r="J240" s="266"/>
    </row>
    <row r="241" spans="1:10" ht="16.5" customHeight="1" x14ac:dyDescent="0.15">
      <c r="A241" s="210">
        <v>6</v>
      </c>
      <c r="B241" s="243"/>
      <c r="C241" s="256"/>
      <c r="D241" s="228"/>
      <c r="E241" s="245"/>
      <c r="F241" s="255"/>
      <c r="G241" s="232"/>
      <c r="H241" s="233"/>
      <c r="I241" s="234"/>
      <c r="J241" s="266"/>
    </row>
    <row r="242" spans="1:10" ht="16.5" customHeight="1" x14ac:dyDescent="0.15">
      <c r="B242" s="235"/>
      <c r="C242" s="236"/>
      <c r="D242" s="236"/>
      <c r="E242" s="244"/>
      <c r="F242" s="254"/>
      <c r="G242" s="240"/>
      <c r="H242" s="241"/>
      <c r="I242" s="242"/>
      <c r="J242" s="266"/>
    </row>
    <row r="243" spans="1:10" ht="16.5" customHeight="1" x14ac:dyDescent="0.15">
      <c r="A243" s="210">
        <v>7</v>
      </c>
      <c r="B243" s="243"/>
      <c r="C243" s="228"/>
      <c r="D243" s="228"/>
      <c r="E243" s="245"/>
      <c r="F243" s="255"/>
      <c r="G243" s="232"/>
      <c r="H243" s="233"/>
      <c r="I243" s="234"/>
      <c r="J243" s="266"/>
    </row>
    <row r="244" spans="1:10" ht="16.5" customHeight="1" x14ac:dyDescent="0.15">
      <c r="B244" s="235"/>
      <c r="C244" s="236"/>
      <c r="D244" s="236"/>
      <c r="E244" s="244"/>
      <c r="F244" s="254"/>
      <c r="G244" s="240"/>
      <c r="H244" s="241"/>
      <c r="I244" s="242"/>
      <c r="J244" s="266"/>
    </row>
    <row r="245" spans="1:10" ht="16.5" customHeight="1" x14ac:dyDescent="0.15">
      <c r="A245" s="210">
        <v>8</v>
      </c>
      <c r="B245" s="243"/>
      <c r="C245" s="228"/>
      <c r="D245" s="228"/>
      <c r="E245" s="245"/>
      <c r="F245" s="255"/>
      <c r="G245" s="232"/>
      <c r="H245" s="233"/>
      <c r="I245" s="234"/>
      <c r="J245" s="266"/>
    </row>
    <row r="246" spans="1:10" ht="16.5" customHeight="1" x14ac:dyDescent="0.15">
      <c r="B246" s="235"/>
      <c r="C246" s="236"/>
      <c r="D246" s="236"/>
      <c r="E246" s="244"/>
      <c r="F246" s="254"/>
      <c r="G246" s="240"/>
      <c r="H246" s="241"/>
      <c r="I246" s="242"/>
      <c r="J246" s="266"/>
    </row>
    <row r="247" spans="1:10" ht="16.5" customHeight="1" x14ac:dyDescent="0.15">
      <c r="A247" s="210">
        <v>9</v>
      </c>
      <c r="B247" s="243"/>
      <c r="C247" s="228"/>
      <c r="D247" s="228"/>
      <c r="E247" s="245"/>
      <c r="F247" s="255"/>
      <c r="G247" s="232"/>
      <c r="H247" s="233"/>
      <c r="I247" s="234"/>
      <c r="J247" s="266"/>
    </row>
    <row r="248" spans="1:10" ht="16.5" customHeight="1" x14ac:dyDescent="0.15">
      <c r="B248" s="235"/>
      <c r="C248" s="236"/>
      <c r="D248" s="237"/>
      <c r="E248" s="238"/>
      <c r="F248" s="239"/>
      <c r="G248" s="240"/>
      <c r="H248" s="241"/>
      <c r="I248" s="242"/>
      <c r="J248" s="266"/>
    </row>
    <row r="249" spans="1:10" ht="16.5" customHeight="1" x14ac:dyDescent="0.15">
      <c r="A249" s="210">
        <v>10</v>
      </c>
      <c r="B249" s="243"/>
      <c r="C249" s="228"/>
      <c r="D249" s="229"/>
      <c r="E249" s="230"/>
      <c r="F249" s="231"/>
      <c r="G249" s="232"/>
      <c r="H249" s="233"/>
      <c r="I249" s="234"/>
      <c r="J249" s="266"/>
    </row>
    <row r="250" spans="1:10" ht="16.5" customHeight="1" x14ac:dyDescent="0.15">
      <c r="B250" s="235"/>
      <c r="C250" s="236"/>
      <c r="D250" s="237"/>
      <c r="E250" s="238"/>
      <c r="F250" s="239"/>
      <c r="G250" s="240"/>
      <c r="H250" s="241"/>
      <c r="I250" s="242"/>
      <c r="J250" s="266"/>
    </row>
    <row r="251" spans="1:10" ht="16.5" customHeight="1" x14ac:dyDescent="0.15">
      <c r="A251" s="210">
        <v>11</v>
      </c>
      <c r="B251" s="243"/>
      <c r="C251" s="228"/>
      <c r="D251" s="229"/>
      <c r="E251" s="230"/>
      <c r="F251" s="231"/>
      <c r="G251" s="232"/>
      <c r="H251" s="233"/>
      <c r="I251" s="234"/>
      <c r="J251" s="266"/>
    </row>
    <row r="252" spans="1:10" ht="16.5" customHeight="1" x14ac:dyDescent="0.15">
      <c r="B252" s="235"/>
      <c r="C252" s="236"/>
      <c r="D252" s="237"/>
      <c r="E252" s="238"/>
      <c r="F252" s="239"/>
      <c r="G252" s="240"/>
      <c r="H252" s="241"/>
      <c r="I252" s="242"/>
      <c r="J252" s="266"/>
    </row>
    <row r="253" spans="1:10" ht="16.5" customHeight="1" x14ac:dyDescent="0.15">
      <c r="A253" s="210">
        <v>12</v>
      </c>
      <c r="B253" s="243"/>
      <c r="C253" s="228"/>
      <c r="D253" s="229"/>
      <c r="E253" s="230"/>
      <c r="F253" s="231"/>
      <c r="G253" s="232"/>
      <c r="H253" s="233"/>
      <c r="I253" s="234"/>
      <c r="J253" s="266"/>
    </row>
    <row r="254" spans="1:10" ht="16.5" customHeight="1" x14ac:dyDescent="0.15">
      <c r="B254" s="235"/>
      <c r="C254" s="236"/>
      <c r="D254" s="237"/>
      <c r="E254" s="238"/>
      <c r="F254" s="239"/>
      <c r="G254" s="240"/>
      <c r="H254" s="241"/>
      <c r="I254" s="242"/>
      <c r="J254" s="266"/>
    </row>
    <row r="255" spans="1:10" ht="16.5" customHeight="1" x14ac:dyDescent="0.15">
      <c r="A255" s="210">
        <v>13</v>
      </c>
      <c r="B255" s="243"/>
      <c r="C255" s="228"/>
      <c r="D255" s="229"/>
      <c r="E255" s="230"/>
      <c r="F255" s="231"/>
      <c r="G255" s="232"/>
      <c r="H255" s="233"/>
      <c r="I255" s="234"/>
      <c r="J255" s="266"/>
    </row>
    <row r="256" spans="1:10" ht="16.5" customHeight="1" x14ac:dyDescent="0.15">
      <c r="B256" s="235"/>
      <c r="C256" s="236"/>
      <c r="D256" s="237"/>
      <c r="E256" s="238"/>
      <c r="F256" s="239"/>
      <c r="G256" s="240"/>
      <c r="H256" s="241"/>
      <c r="I256" s="242"/>
      <c r="J256" s="266"/>
    </row>
    <row r="257" spans="1:10" ht="16.5" customHeight="1" x14ac:dyDescent="0.15">
      <c r="A257" s="210">
        <v>14</v>
      </c>
      <c r="B257" s="243"/>
      <c r="C257" s="228"/>
      <c r="D257" s="229"/>
      <c r="E257" s="230"/>
      <c r="F257" s="231"/>
      <c r="G257" s="232"/>
      <c r="H257" s="233"/>
      <c r="I257" s="234"/>
      <c r="J257" s="266"/>
    </row>
    <row r="258" spans="1:10" ht="16.5" customHeight="1" x14ac:dyDescent="0.15">
      <c r="B258" s="235"/>
      <c r="C258" s="236"/>
      <c r="D258" s="237"/>
      <c r="E258" s="238"/>
      <c r="F258" s="239"/>
      <c r="G258" s="240"/>
      <c r="H258" s="241"/>
      <c r="I258" s="242"/>
      <c r="J258" s="266"/>
    </row>
    <row r="259" spans="1:10" ht="16.5" customHeight="1" x14ac:dyDescent="0.15">
      <c r="A259" s="210">
        <v>15</v>
      </c>
      <c r="B259" s="243"/>
      <c r="C259" s="228"/>
      <c r="D259" s="229"/>
      <c r="E259" s="230"/>
      <c r="F259" s="231"/>
      <c r="G259" s="232"/>
      <c r="H259" s="233"/>
      <c r="I259" s="234"/>
      <c r="J259" s="266"/>
    </row>
    <row r="260" spans="1:10" ht="16.5" customHeight="1" x14ac:dyDescent="0.15">
      <c r="B260" s="235"/>
      <c r="C260" s="236"/>
      <c r="D260" s="237"/>
      <c r="E260" s="238"/>
      <c r="F260" s="239"/>
      <c r="G260" s="240"/>
      <c r="H260" s="241"/>
      <c r="I260" s="242"/>
      <c r="J260" s="266"/>
    </row>
    <row r="261" spans="1:10" ht="16.5" customHeight="1" x14ac:dyDescent="0.15">
      <c r="A261" s="210">
        <v>16</v>
      </c>
      <c r="B261" s="246"/>
      <c r="C261" s="247"/>
      <c r="D261" s="248"/>
      <c r="E261" s="249"/>
      <c r="F261" s="250"/>
      <c r="G261" s="251"/>
      <c r="H261" s="252"/>
      <c r="I261" s="253"/>
      <c r="J261" s="266"/>
    </row>
    <row r="262" spans="1:10" ht="16.5" customHeight="1" x14ac:dyDescent="0.15">
      <c r="B262" s="219"/>
      <c r="C262" s="220"/>
      <c r="D262" s="221"/>
      <c r="E262" s="222"/>
      <c r="F262" s="223"/>
      <c r="G262" s="224"/>
      <c r="H262" s="225"/>
      <c r="I262" s="226"/>
      <c r="J262" s="266"/>
    </row>
    <row r="263" spans="1:10" ht="16.5" customHeight="1" x14ac:dyDescent="0.15">
      <c r="A263" s="210">
        <v>1</v>
      </c>
      <c r="B263" s="243"/>
      <c r="C263" s="228"/>
      <c r="D263" s="229"/>
      <c r="E263" s="230"/>
      <c r="F263" s="231"/>
      <c r="G263" s="232"/>
      <c r="H263" s="233"/>
      <c r="I263" s="234"/>
      <c r="J263" s="266"/>
    </row>
    <row r="264" spans="1:10" ht="16.5" customHeight="1" x14ac:dyDescent="0.15">
      <c r="B264" s="235"/>
      <c r="C264" s="236"/>
      <c r="D264" s="237"/>
      <c r="E264" s="238"/>
      <c r="F264" s="239"/>
      <c r="G264" s="240"/>
      <c r="H264" s="241"/>
      <c r="I264" s="242"/>
      <c r="J264" s="266"/>
    </row>
    <row r="265" spans="1:10" ht="16.5" customHeight="1" x14ac:dyDescent="0.15">
      <c r="A265" s="210">
        <v>2</v>
      </c>
      <c r="B265" s="243"/>
      <c r="C265" s="228"/>
      <c r="D265" s="229"/>
      <c r="E265" s="230"/>
      <c r="F265" s="231"/>
      <c r="G265" s="232"/>
      <c r="H265" s="233"/>
      <c r="I265" s="234"/>
      <c r="J265" s="266"/>
    </row>
    <row r="266" spans="1:10" ht="16.5" customHeight="1" x14ac:dyDescent="0.15">
      <c r="B266" s="235"/>
      <c r="C266" s="236"/>
      <c r="D266" s="236"/>
      <c r="E266" s="238"/>
      <c r="F266" s="254"/>
      <c r="G266" s="240"/>
      <c r="H266" s="241"/>
      <c r="I266" s="242"/>
      <c r="J266" s="266"/>
    </row>
    <row r="267" spans="1:10" ht="16.5" customHeight="1" x14ac:dyDescent="0.15">
      <c r="A267" s="210">
        <v>3</v>
      </c>
      <c r="B267" s="243"/>
      <c r="C267" s="228"/>
      <c r="D267" s="228"/>
      <c r="E267" s="230"/>
      <c r="F267" s="255"/>
      <c r="G267" s="232"/>
      <c r="H267" s="233"/>
      <c r="I267" s="234"/>
      <c r="J267" s="266"/>
    </row>
    <row r="268" spans="1:10" ht="16.5" customHeight="1" x14ac:dyDescent="0.15">
      <c r="B268" s="235"/>
      <c r="C268" s="236"/>
      <c r="D268" s="236"/>
      <c r="E268" s="238"/>
      <c r="F268" s="254"/>
      <c r="G268" s="240"/>
      <c r="H268" s="241"/>
      <c r="I268" s="242"/>
      <c r="J268" s="266"/>
    </row>
    <row r="269" spans="1:10" ht="16.5" customHeight="1" x14ac:dyDescent="0.15">
      <c r="A269" s="210">
        <v>4</v>
      </c>
      <c r="B269" s="243"/>
      <c r="C269" s="228"/>
      <c r="D269" s="228"/>
      <c r="E269" s="230"/>
      <c r="F269" s="255"/>
      <c r="G269" s="232"/>
      <c r="H269" s="233"/>
      <c r="I269" s="234"/>
      <c r="J269" s="266"/>
    </row>
    <row r="270" spans="1:10" ht="16.5" customHeight="1" x14ac:dyDescent="0.15">
      <c r="B270" s="235"/>
      <c r="C270" s="236"/>
      <c r="D270" s="237"/>
      <c r="E270" s="238"/>
      <c r="F270" s="239"/>
      <c r="G270" s="240"/>
      <c r="H270" s="241"/>
      <c r="I270" s="242"/>
      <c r="J270" s="266"/>
    </row>
    <row r="271" spans="1:10" ht="16.5" customHeight="1" x14ac:dyDescent="0.15">
      <c r="A271" s="210">
        <v>5</v>
      </c>
      <c r="B271" s="243"/>
      <c r="C271" s="228"/>
      <c r="D271" s="229"/>
      <c r="E271" s="230"/>
      <c r="F271" s="231"/>
      <c r="G271" s="232"/>
      <c r="H271" s="233"/>
      <c r="I271" s="234"/>
      <c r="J271" s="266"/>
    </row>
    <row r="272" spans="1:10" ht="16.5" customHeight="1" x14ac:dyDescent="0.15">
      <c r="B272" s="235"/>
      <c r="C272" s="236"/>
      <c r="D272" s="236"/>
      <c r="E272" s="244"/>
      <c r="F272" s="254"/>
      <c r="G272" s="240"/>
      <c r="H272" s="241"/>
      <c r="I272" s="242"/>
      <c r="J272" s="266"/>
    </row>
    <row r="273" spans="1:10" ht="16.5" customHeight="1" x14ac:dyDescent="0.15">
      <c r="A273" s="210">
        <v>6</v>
      </c>
      <c r="B273" s="243"/>
      <c r="C273" s="256"/>
      <c r="D273" s="228"/>
      <c r="E273" s="245"/>
      <c r="F273" s="255"/>
      <c r="G273" s="232"/>
      <c r="H273" s="233"/>
      <c r="I273" s="234"/>
      <c r="J273" s="266"/>
    </row>
    <row r="274" spans="1:10" ht="16.5" customHeight="1" x14ac:dyDescent="0.15">
      <c r="B274" s="235"/>
      <c r="C274" s="236"/>
      <c r="D274" s="236"/>
      <c r="E274" s="244"/>
      <c r="F274" s="254"/>
      <c r="G274" s="240"/>
      <c r="H274" s="241"/>
      <c r="I274" s="242"/>
      <c r="J274" s="266"/>
    </row>
    <row r="275" spans="1:10" ht="16.5" customHeight="1" x14ac:dyDescent="0.15">
      <c r="A275" s="210">
        <v>7</v>
      </c>
      <c r="B275" s="243"/>
      <c r="C275" s="228"/>
      <c r="D275" s="228"/>
      <c r="E275" s="245"/>
      <c r="F275" s="255"/>
      <c r="G275" s="232"/>
      <c r="H275" s="233"/>
      <c r="I275" s="234"/>
      <c r="J275" s="266"/>
    </row>
    <row r="276" spans="1:10" ht="16.5" customHeight="1" x14ac:dyDescent="0.15">
      <c r="B276" s="235"/>
      <c r="C276" s="236"/>
      <c r="D276" s="236"/>
      <c r="E276" s="244"/>
      <c r="F276" s="254"/>
      <c r="G276" s="240"/>
      <c r="H276" s="241"/>
      <c r="I276" s="242"/>
      <c r="J276" s="266"/>
    </row>
    <row r="277" spans="1:10" ht="16.5" customHeight="1" x14ac:dyDescent="0.15">
      <c r="A277" s="210">
        <v>8</v>
      </c>
      <c r="B277" s="243"/>
      <c r="C277" s="228"/>
      <c r="D277" s="228"/>
      <c r="E277" s="245"/>
      <c r="F277" s="255"/>
      <c r="G277" s="232"/>
      <c r="H277" s="233"/>
      <c r="I277" s="234"/>
      <c r="J277" s="266"/>
    </row>
    <row r="278" spans="1:10" ht="16.5" customHeight="1" x14ac:dyDescent="0.15">
      <c r="B278" s="235"/>
      <c r="C278" s="236"/>
      <c r="D278" s="236"/>
      <c r="E278" s="244"/>
      <c r="F278" s="254"/>
      <c r="G278" s="240"/>
      <c r="H278" s="241"/>
      <c r="I278" s="242"/>
      <c r="J278" s="266"/>
    </row>
    <row r="279" spans="1:10" ht="16.5" customHeight="1" x14ac:dyDescent="0.15">
      <c r="A279" s="210">
        <v>9</v>
      </c>
      <c r="B279" s="243"/>
      <c r="C279" s="228"/>
      <c r="D279" s="228"/>
      <c r="E279" s="245"/>
      <c r="F279" s="255"/>
      <c r="G279" s="232"/>
      <c r="H279" s="233"/>
      <c r="I279" s="234"/>
      <c r="J279" s="266"/>
    </row>
    <row r="280" spans="1:10" ht="16.5" customHeight="1" x14ac:dyDescent="0.15">
      <c r="B280" s="235"/>
      <c r="C280" s="236"/>
      <c r="D280" s="237"/>
      <c r="E280" s="238"/>
      <c r="F280" s="239"/>
      <c r="G280" s="240"/>
      <c r="H280" s="241"/>
      <c r="I280" s="242"/>
      <c r="J280" s="266"/>
    </row>
    <row r="281" spans="1:10" ht="16.5" customHeight="1" x14ac:dyDescent="0.15">
      <c r="A281" s="210">
        <v>10</v>
      </c>
      <c r="B281" s="243"/>
      <c r="C281" s="228"/>
      <c r="D281" s="229"/>
      <c r="E281" s="230"/>
      <c r="F281" s="231"/>
      <c r="G281" s="232"/>
      <c r="H281" s="233"/>
      <c r="I281" s="234"/>
      <c r="J281" s="266"/>
    </row>
    <row r="282" spans="1:10" ht="16.5" customHeight="1" x14ac:dyDescent="0.15">
      <c r="B282" s="235"/>
      <c r="C282" s="236"/>
      <c r="D282" s="237"/>
      <c r="E282" s="238"/>
      <c r="F282" s="239"/>
      <c r="G282" s="240"/>
      <c r="H282" s="241"/>
      <c r="I282" s="242"/>
      <c r="J282" s="266"/>
    </row>
    <row r="283" spans="1:10" ht="16.5" customHeight="1" x14ac:dyDescent="0.15">
      <c r="A283" s="210">
        <v>11</v>
      </c>
      <c r="B283" s="243"/>
      <c r="C283" s="228"/>
      <c r="D283" s="229"/>
      <c r="E283" s="230"/>
      <c r="F283" s="231"/>
      <c r="G283" s="232"/>
      <c r="H283" s="233"/>
      <c r="I283" s="234"/>
      <c r="J283" s="266"/>
    </row>
    <row r="284" spans="1:10" ht="16.5" customHeight="1" x14ac:dyDescent="0.15">
      <c r="B284" s="235"/>
      <c r="C284" s="236"/>
      <c r="D284" s="237"/>
      <c r="E284" s="238"/>
      <c r="F284" s="239"/>
      <c r="G284" s="240"/>
      <c r="H284" s="241"/>
      <c r="I284" s="242"/>
      <c r="J284" s="266"/>
    </row>
    <row r="285" spans="1:10" ht="16.5" customHeight="1" x14ac:dyDescent="0.15">
      <c r="A285" s="210">
        <v>12</v>
      </c>
      <c r="B285" s="243"/>
      <c r="C285" s="228"/>
      <c r="D285" s="229"/>
      <c r="E285" s="230"/>
      <c r="F285" s="231"/>
      <c r="G285" s="232"/>
      <c r="H285" s="233"/>
      <c r="I285" s="234"/>
      <c r="J285" s="266"/>
    </row>
    <row r="286" spans="1:10" ht="16.5" customHeight="1" x14ac:dyDescent="0.15">
      <c r="B286" s="235"/>
      <c r="C286" s="236"/>
      <c r="D286" s="237"/>
      <c r="E286" s="238"/>
      <c r="F286" s="239"/>
      <c r="G286" s="240"/>
      <c r="H286" s="241"/>
      <c r="I286" s="242"/>
      <c r="J286" s="266"/>
    </row>
    <row r="287" spans="1:10" ht="16.5" customHeight="1" x14ac:dyDescent="0.15">
      <c r="A287" s="210">
        <v>13</v>
      </c>
      <c r="B287" s="243"/>
      <c r="C287" s="228"/>
      <c r="D287" s="229"/>
      <c r="E287" s="230"/>
      <c r="F287" s="231"/>
      <c r="G287" s="232"/>
      <c r="H287" s="233"/>
      <c r="I287" s="234"/>
      <c r="J287" s="266"/>
    </row>
    <row r="288" spans="1:10" ht="16.5" customHeight="1" x14ac:dyDescent="0.15">
      <c r="B288" s="235"/>
      <c r="C288" s="236"/>
      <c r="D288" s="237"/>
      <c r="E288" s="238"/>
      <c r="F288" s="239"/>
      <c r="G288" s="240"/>
      <c r="H288" s="241"/>
      <c r="I288" s="242"/>
      <c r="J288" s="266"/>
    </row>
    <row r="289" spans="1:10" ht="16.5" customHeight="1" x14ac:dyDescent="0.15">
      <c r="A289" s="210">
        <v>14</v>
      </c>
      <c r="B289" s="243"/>
      <c r="C289" s="228"/>
      <c r="D289" s="229"/>
      <c r="E289" s="230"/>
      <c r="F289" s="231"/>
      <c r="G289" s="232"/>
      <c r="H289" s="233"/>
      <c r="I289" s="234"/>
      <c r="J289" s="266"/>
    </row>
    <row r="290" spans="1:10" ht="16.5" customHeight="1" x14ac:dyDescent="0.15">
      <c r="B290" s="235"/>
      <c r="C290" s="236"/>
      <c r="D290" s="237"/>
      <c r="E290" s="238"/>
      <c r="F290" s="239"/>
      <c r="G290" s="240"/>
      <c r="H290" s="241"/>
      <c r="I290" s="242"/>
      <c r="J290" s="266"/>
    </row>
    <row r="291" spans="1:10" ht="16.5" customHeight="1" x14ac:dyDescent="0.15">
      <c r="A291" s="210">
        <v>15</v>
      </c>
      <c r="B291" s="243"/>
      <c r="C291" s="228"/>
      <c r="D291" s="229"/>
      <c r="E291" s="230"/>
      <c r="F291" s="231"/>
      <c r="G291" s="232"/>
      <c r="H291" s="233"/>
      <c r="I291" s="234"/>
      <c r="J291" s="266"/>
    </row>
    <row r="292" spans="1:10" ht="16.5" customHeight="1" x14ac:dyDescent="0.15">
      <c r="B292" s="235"/>
      <c r="C292" s="236"/>
      <c r="D292" s="237"/>
      <c r="E292" s="238"/>
      <c r="F292" s="239"/>
      <c r="G292" s="240"/>
      <c r="H292" s="241"/>
      <c r="I292" s="242"/>
      <c r="J292" s="266"/>
    </row>
    <row r="293" spans="1:10" ht="16.5" customHeight="1" x14ac:dyDescent="0.15">
      <c r="A293" s="210">
        <v>16</v>
      </c>
      <c r="B293" s="246"/>
      <c r="C293" s="247"/>
      <c r="D293" s="248"/>
      <c r="E293" s="249"/>
      <c r="F293" s="250"/>
      <c r="G293" s="251"/>
      <c r="H293" s="252"/>
      <c r="I293" s="253"/>
      <c r="J293" s="266"/>
    </row>
    <row r="294" spans="1:10" ht="16.5" customHeight="1" x14ac:dyDescent="0.15">
      <c r="B294" s="219"/>
      <c r="C294" s="220"/>
      <c r="D294" s="221"/>
      <c r="E294" s="222"/>
      <c r="F294" s="223"/>
      <c r="G294" s="224"/>
      <c r="H294" s="225"/>
      <c r="I294" s="226"/>
      <c r="J294" s="266"/>
    </row>
    <row r="295" spans="1:10" ht="16.5" customHeight="1" x14ac:dyDescent="0.15">
      <c r="A295" s="210">
        <v>1</v>
      </c>
      <c r="B295" s="243"/>
      <c r="C295" s="228"/>
      <c r="D295" s="229"/>
      <c r="E295" s="230"/>
      <c r="F295" s="231"/>
      <c r="G295" s="232"/>
      <c r="H295" s="233"/>
      <c r="I295" s="234"/>
      <c r="J295" s="266"/>
    </row>
    <row r="296" spans="1:10" ht="16.5" customHeight="1" x14ac:dyDescent="0.15">
      <c r="B296" s="235"/>
      <c r="C296" s="236"/>
      <c r="D296" s="237"/>
      <c r="E296" s="238"/>
      <c r="F296" s="239"/>
      <c r="G296" s="240"/>
      <c r="H296" s="241"/>
      <c r="I296" s="242"/>
      <c r="J296" s="266"/>
    </row>
    <row r="297" spans="1:10" ht="16.5" customHeight="1" x14ac:dyDescent="0.15">
      <c r="A297" s="210">
        <v>2</v>
      </c>
      <c r="B297" s="243"/>
      <c r="C297" s="228"/>
      <c r="D297" s="229"/>
      <c r="E297" s="230"/>
      <c r="F297" s="231"/>
      <c r="G297" s="232"/>
      <c r="H297" s="233"/>
      <c r="I297" s="234"/>
      <c r="J297" s="266"/>
    </row>
    <row r="298" spans="1:10" ht="16.5" customHeight="1" x14ac:dyDescent="0.15">
      <c r="B298" s="235"/>
      <c r="C298" s="236"/>
      <c r="D298" s="236"/>
      <c r="E298" s="238"/>
      <c r="F298" s="254"/>
      <c r="G298" s="240"/>
      <c r="H298" s="241"/>
      <c r="I298" s="242"/>
      <c r="J298" s="266"/>
    </row>
    <row r="299" spans="1:10" ht="16.5" customHeight="1" x14ac:dyDescent="0.15">
      <c r="A299" s="210">
        <v>3</v>
      </c>
      <c r="B299" s="243"/>
      <c r="C299" s="228"/>
      <c r="D299" s="228"/>
      <c r="E299" s="230"/>
      <c r="F299" s="255"/>
      <c r="G299" s="232"/>
      <c r="H299" s="233"/>
      <c r="I299" s="234"/>
      <c r="J299" s="266"/>
    </row>
    <row r="300" spans="1:10" ht="16.5" customHeight="1" x14ac:dyDescent="0.15">
      <c r="B300" s="235"/>
      <c r="C300" s="236"/>
      <c r="D300" s="236"/>
      <c r="E300" s="238"/>
      <c r="F300" s="254"/>
      <c r="G300" s="240"/>
      <c r="H300" s="241"/>
      <c r="I300" s="242"/>
      <c r="J300" s="266"/>
    </row>
    <row r="301" spans="1:10" ht="16.5" customHeight="1" x14ac:dyDescent="0.15">
      <c r="A301" s="210">
        <v>4</v>
      </c>
      <c r="B301" s="243"/>
      <c r="C301" s="228"/>
      <c r="D301" s="228"/>
      <c r="E301" s="230"/>
      <c r="F301" s="255"/>
      <c r="G301" s="232"/>
      <c r="H301" s="233"/>
      <c r="I301" s="234"/>
      <c r="J301" s="266"/>
    </row>
    <row r="302" spans="1:10" ht="16.5" customHeight="1" x14ac:dyDescent="0.15">
      <c r="B302" s="235"/>
      <c r="C302" s="236"/>
      <c r="D302" s="237"/>
      <c r="E302" s="238"/>
      <c r="F302" s="239"/>
      <c r="G302" s="240"/>
      <c r="H302" s="241"/>
      <c r="I302" s="242"/>
      <c r="J302" s="266"/>
    </row>
    <row r="303" spans="1:10" ht="16.5" customHeight="1" x14ac:dyDescent="0.15">
      <c r="A303" s="210">
        <v>5</v>
      </c>
      <c r="B303" s="243"/>
      <c r="C303" s="228"/>
      <c r="D303" s="229"/>
      <c r="E303" s="230"/>
      <c r="F303" s="231"/>
      <c r="G303" s="232"/>
      <c r="H303" s="233"/>
      <c r="I303" s="234"/>
      <c r="J303" s="266"/>
    </row>
    <row r="304" spans="1:10" ht="16.5" customHeight="1" x14ac:dyDescent="0.15">
      <c r="B304" s="235"/>
      <c r="C304" s="236"/>
      <c r="D304" s="236"/>
      <c r="E304" s="244"/>
      <c r="F304" s="254"/>
      <c r="G304" s="240"/>
      <c r="H304" s="241"/>
      <c r="I304" s="242"/>
      <c r="J304" s="266"/>
    </row>
    <row r="305" spans="1:10" ht="16.5" customHeight="1" x14ac:dyDescent="0.15">
      <c r="A305" s="210">
        <v>6</v>
      </c>
      <c r="B305" s="243"/>
      <c r="C305" s="256"/>
      <c r="D305" s="228"/>
      <c r="E305" s="245"/>
      <c r="F305" s="255"/>
      <c r="G305" s="232"/>
      <c r="H305" s="233"/>
      <c r="I305" s="234"/>
      <c r="J305" s="266"/>
    </row>
    <row r="306" spans="1:10" ht="16.5" customHeight="1" x14ac:dyDescent="0.15">
      <c r="B306" s="235"/>
      <c r="C306" s="236"/>
      <c r="D306" s="236"/>
      <c r="E306" s="244"/>
      <c r="F306" s="254"/>
      <c r="G306" s="240"/>
      <c r="H306" s="241"/>
      <c r="I306" s="242"/>
      <c r="J306" s="266"/>
    </row>
    <row r="307" spans="1:10" ht="16.5" customHeight="1" x14ac:dyDescent="0.15">
      <c r="A307" s="210">
        <v>7</v>
      </c>
      <c r="B307" s="243"/>
      <c r="C307" s="228"/>
      <c r="D307" s="228"/>
      <c r="E307" s="245"/>
      <c r="F307" s="255"/>
      <c r="G307" s="232"/>
      <c r="H307" s="233"/>
      <c r="I307" s="234"/>
      <c r="J307" s="266"/>
    </row>
    <row r="308" spans="1:10" ht="16.5" customHeight="1" x14ac:dyDescent="0.15">
      <c r="B308" s="235"/>
      <c r="C308" s="236"/>
      <c r="D308" s="236"/>
      <c r="E308" s="244"/>
      <c r="F308" s="254"/>
      <c r="G308" s="240"/>
      <c r="H308" s="241"/>
      <c r="I308" s="242"/>
      <c r="J308" s="266"/>
    </row>
    <row r="309" spans="1:10" ht="16.5" customHeight="1" x14ac:dyDescent="0.15">
      <c r="A309" s="210">
        <v>8</v>
      </c>
      <c r="B309" s="243"/>
      <c r="C309" s="228"/>
      <c r="D309" s="228"/>
      <c r="E309" s="245"/>
      <c r="F309" s="255"/>
      <c r="G309" s="232"/>
      <c r="H309" s="233"/>
      <c r="I309" s="234"/>
      <c r="J309" s="266"/>
    </row>
    <row r="310" spans="1:10" ht="16.5" customHeight="1" x14ac:dyDescent="0.15">
      <c r="B310" s="235"/>
      <c r="C310" s="236"/>
      <c r="D310" s="236"/>
      <c r="E310" s="244"/>
      <c r="F310" s="254"/>
      <c r="G310" s="240"/>
      <c r="H310" s="241"/>
      <c r="I310" s="242"/>
      <c r="J310" s="266"/>
    </row>
    <row r="311" spans="1:10" ht="16.5" customHeight="1" x14ac:dyDescent="0.15">
      <c r="A311" s="210">
        <v>9</v>
      </c>
      <c r="B311" s="243"/>
      <c r="C311" s="228"/>
      <c r="D311" s="228"/>
      <c r="E311" s="245"/>
      <c r="F311" s="255"/>
      <c r="G311" s="232"/>
      <c r="H311" s="233"/>
      <c r="I311" s="234"/>
      <c r="J311" s="266"/>
    </row>
    <row r="312" spans="1:10" ht="16.5" customHeight="1" x14ac:dyDescent="0.15">
      <c r="B312" s="235"/>
      <c r="C312" s="236"/>
      <c r="D312" s="237"/>
      <c r="E312" s="238"/>
      <c r="F312" s="239"/>
      <c r="G312" s="240"/>
      <c r="H312" s="241"/>
      <c r="I312" s="242"/>
      <c r="J312" s="266"/>
    </row>
    <row r="313" spans="1:10" ht="16.5" customHeight="1" x14ac:dyDescent="0.15">
      <c r="A313" s="210">
        <v>10</v>
      </c>
      <c r="B313" s="243"/>
      <c r="C313" s="228"/>
      <c r="D313" s="229"/>
      <c r="E313" s="230"/>
      <c r="F313" s="231"/>
      <c r="G313" s="232"/>
      <c r="H313" s="233"/>
      <c r="I313" s="234"/>
      <c r="J313" s="266"/>
    </row>
    <row r="314" spans="1:10" ht="16.5" customHeight="1" x14ac:dyDescent="0.15">
      <c r="B314" s="235"/>
      <c r="C314" s="236"/>
      <c r="D314" s="237"/>
      <c r="E314" s="238"/>
      <c r="F314" s="239"/>
      <c r="G314" s="240"/>
      <c r="H314" s="241"/>
      <c r="I314" s="242"/>
      <c r="J314" s="266"/>
    </row>
    <row r="315" spans="1:10" ht="16.5" customHeight="1" x14ac:dyDescent="0.15">
      <c r="A315" s="210">
        <v>11</v>
      </c>
      <c r="B315" s="243"/>
      <c r="C315" s="228"/>
      <c r="D315" s="229"/>
      <c r="E315" s="230"/>
      <c r="F315" s="231"/>
      <c r="G315" s="232"/>
      <c r="H315" s="233"/>
      <c r="I315" s="234"/>
      <c r="J315" s="266"/>
    </row>
    <row r="316" spans="1:10" ht="16.5" customHeight="1" x14ac:dyDescent="0.15">
      <c r="B316" s="235"/>
      <c r="C316" s="236"/>
      <c r="D316" s="237"/>
      <c r="E316" s="238"/>
      <c r="F316" s="239"/>
      <c r="G316" s="240"/>
      <c r="H316" s="241"/>
      <c r="I316" s="242"/>
      <c r="J316" s="266"/>
    </row>
    <row r="317" spans="1:10" ht="16.5" customHeight="1" x14ac:dyDescent="0.15">
      <c r="A317" s="210">
        <v>12</v>
      </c>
      <c r="B317" s="243"/>
      <c r="C317" s="228"/>
      <c r="D317" s="229"/>
      <c r="E317" s="230"/>
      <c r="F317" s="231"/>
      <c r="G317" s="232"/>
      <c r="H317" s="233"/>
      <c r="I317" s="234"/>
      <c r="J317" s="266"/>
    </row>
    <row r="318" spans="1:10" ht="16.5" customHeight="1" x14ac:dyDescent="0.15">
      <c r="B318" s="235"/>
      <c r="C318" s="236"/>
      <c r="D318" s="237"/>
      <c r="E318" s="238"/>
      <c r="F318" s="239"/>
      <c r="G318" s="240"/>
      <c r="H318" s="241"/>
      <c r="I318" s="242"/>
      <c r="J318" s="266"/>
    </row>
    <row r="319" spans="1:10" ht="16.5" customHeight="1" x14ac:dyDescent="0.15">
      <c r="A319" s="210">
        <v>13</v>
      </c>
      <c r="B319" s="243"/>
      <c r="C319" s="228"/>
      <c r="D319" s="229"/>
      <c r="E319" s="230"/>
      <c r="F319" s="231"/>
      <c r="G319" s="232"/>
      <c r="H319" s="233"/>
      <c r="I319" s="234"/>
      <c r="J319" s="266"/>
    </row>
    <row r="320" spans="1:10" ht="16.5" customHeight="1" x14ac:dyDescent="0.15">
      <c r="B320" s="235"/>
      <c r="C320" s="236"/>
      <c r="D320" s="237"/>
      <c r="E320" s="238"/>
      <c r="F320" s="239"/>
      <c r="G320" s="240"/>
      <c r="H320" s="241"/>
      <c r="I320" s="242"/>
      <c r="J320" s="266"/>
    </row>
    <row r="321" spans="1:10" ht="16.5" customHeight="1" x14ac:dyDescent="0.15">
      <c r="A321" s="210">
        <v>14</v>
      </c>
      <c r="B321" s="243"/>
      <c r="C321" s="228"/>
      <c r="D321" s="229"/>
      <c r="E321" s="230"/>
      <c r="F321" s="231"/>
      <c r="G321" s="232"/>
      <c r="H321" s="233"/>
      <c r="I321" s="234"/>
      <c r="J321" s="266"/>
    </row>
    <row r="322" spans="1:10" ht="16.5" customHeight="1" x14ac:dyDescent="0.15">
      <c r="B322" s="235"/>
      <c r="C322" s="236"/>
      <c r="D322" s="237"/>
      <c r="E322" s="238"/>
      <c r="F322" s="239"/>
      <c r="G322" s="240"/>
      <c r="H322" s="241"/>
      <c r="I322" s="242"/>
      <c r="J322" s="266"/>
    </row>
    <row r="323" spans="1:10" ht="16.5" customHeight="1" x14ac:dyDescent="0.15">
      <c r="A323" s="210">
        <v>15</v>
      </c>
      <c r="B323" s="243"/>
      <c r="C323" s="228"/>
      <c r="D323" s="229"/>
      <c r="E323" s="230"/>
      <c r="F323" s="231"/>
      <c r="G323" s="232"/>
      <c r="H323" s="233"/>
      <c r="I323" s="234"/>
      <c r="J323" s="266"/>
    </row>
    <row r="324" spans="1:10" ht="16.5" customHeight="1" x14ac:dyDescent="0.15">
      <c r="B324" s="235"/>
      <c r="C324" s="236"/>
      <c r="D324" s="237"/>
      <c r="E324" s="238"/>
      <c r="F324" s="239"/>
      <c r="G324" s="240"/>
      <c r="H324" s="241"/>
      <c r="I324" s="242"/>
      <c r="J324" s="266"/>
    </row>
    <row r="325" spans="1:10" ht="16.5" customHeight="1" x14ac:dyDescent="0.15">
      <c r="A325" s="210">
        <v>16</v>
      </c>
      <c r="B325" s="246"/>
      <c r="C325" s="247"/>
      <c r="D325" s="248"/>
      <c r="E325" s="249"/>
      <c r="F325" s="250"/>
      <c r="G325" s="251"/>
      <c r="H325" s="252"/>
      <c r="I325" s="253"/>
      <c r="J325" s="266"/>
    </row>
    <row r="326" spans="1:10" ht="16.5" customHeight="1" x14ac:dyDescent="0.15">
      <c r="B326" s="219"/>
      <c r="C326" s="220"/>
      <c r="D326" s="221"/>
      <c r="E326" s="222"/>
      <c r="F326" s="223"/>
      <c r="G326" s="224"/>
      <c r="H326" s="225"/>
      <c r="I326" s="226"/>
      <c r="J326" s="266"/>
    </row>
    <row r="327" spans="1:10" ht="16.5" customHeight="1" x14ac:dyDescent="0.15">
      <c r="A327" s="210">
        <v>1</v>
      </c>
      <c r="B327" s="243"/>
      <c r="C327" s="228"/>
      <c r="D327" s="229"/>
      <c r="E327" s="230"/>
      <c r="F327" s="231"/>
      <c r="G327" s="232"/>
      <c r="H327" s="233"/>
      <c r="I327" s="234"/>
      <c r="J327" s="266"/>
    </row>
    <row r="328" spans="1:10" ht="16.5" customHeight="1" x14ac:dyDescent="0.15">
      <c r="B328" s="235"/>
      <c r="C328" s="236"/>
      <c r="D328" s="237"/>
      <c r="E328" s="238"/>
      <c r="F328" s="239"/>
      <c r="G328" s="240"/>
      <c r="H328" s="241"/>
      <c r="I328" s="242"/>
      <c r="J328" s="266"/>
    </row>
    <row r="329" spans="1:10" ht="16.5" customHeight="1" x14ac:dyDescent="0.15">
      <c r="A329" s="210">
        <v>2</v>
      </c>
      <c r="B329" s="243"/>
      <c r="C329" s="228"/>
      <c r="D329" s="229"/>
      <c r="E329" s="230"/>
      <c r="F329" s="231"/>
      <c r="G329" s="232"/>
      <c r="H329" s="233"/>
      <c r="I329" s="234"/>
      <c r="J329" s="266"/>
    </row>
    <row r="330" spans="1:10" ht="16.5" customHeight="1" x14ac:dyDescent="0.15">
      <c r="B330" s="235"/>
      <c r="C330" s="236"/>
      <c r="D330" s="237"/>
      <c r="E330" s="238"/>
      <c r="F330" s="239"/>
      <c r="G330" s="240"/>
      <c r="H330" s="241"/>
      <c r="I330" s="242"/>
      <c r="J330" s="266"/>
    </row>
    <row r="331" spans="1:10" ht="16.5" customHeight="1" x14ac:dyDescent="0.15">
      <c r="A331" s="210">
        <v>3</v>
      </c>
      <c r="B331" s="243"/>
      <c r="C331" s="228"/>
      <c r="D331" s="229"/>
      <c r="E331" s="230"/>
      <c r="F331" s="231"/>
      <c r="G331" s="232"/>
      <c r="H331" s="233"/>
      <c r="I331" s="234"/>
      <c r="J331" s="266"/>
    </row>
    <row r="332" spans="1:10" ht="16.5" customHeight="1" x14ac:dyDescent="0.15">
      <c r="B332" s="235"/>
      <c r="C332" s="236"/>
      <c r="D332" s="237"/>
      <c r="E332" s="238"/>
      <c r="F332" s="239"/>
      <c r="G332" s="240"/>
      <c r="H332" s="241"/>
      <c r="I332" s="242"/>
      <c r="J332" s="266"/>
    </row>
    <row r="333" spans="1:10" ht="16.5" customHeight="1" x14ac:dyDescent="0.15">
      <c r="A333" s="210">
        <v>4</v>
      </c>
      <c r="B333" s="243"/>
      <c r="C333" s="228"/>
      <c r="D333" s="229"/>
      <c r="E333" s="230"/>
      <c r="F333" s="231"/>
      <c r="G333" s="232"/>
      <c r="H333" s="233"/>
      <c r="I333" s="234"/>
      <c r="J333" s="266"/>
    </row>
    <row r="334" spans="1:10" ht="16.5" customHeight="1" x14ac:dyDescent="0.15">
      <c r="B334" s="235"/>
      <c r="C334" s="236"/>
      <c r="D334" s="237"/>
      <c r="E334" s="238"/>
      <c r="F334" s="239"/>
      <c r="G334" s="240"/>
      <c r="H334" s="241"/>
      <c r="I334" s="242"/>
      <c r="J334" s="266"/>
    </row>
    <row r="335" spans="1:10" ht="16.5" customHeight="1" x14ac:dyDescent="0.15">
      <c r="A335" s="210">
        <v>5</v>
      </c>
      <c r="B335" s="243"/>
      <c r="C335" s="228"/>
      <c r="D335" s="229"/>
      <c r="E335" s="230"/>
      <c r="F335" s="231"/>
      <c r="G335" s="232"/>
      <c r="H335" s="233"/>
      <c r="I335" s="234"/>
      <c r="J335" s="266"/>
    </row>
    <row r="336" spans="1:10" ht="16.5" customHeight="1" x14ac:dyDescent="0.15">
      <c r="B336" s="235"/>
      <c r="C336" s="236"/>
      <c r="D336" s="237"/>
      <c r="E336" s="238"/>
      <c r="F336" s="239"/>
      <c r="G336" s="240"/>
      <c r="H336" s="241"/>
      <c r="I336" s="242"/>
      <c r="J336" s="266"/>
    </row>
    <row r="337" spans="1:10" ht="16.5" customHeight="1" x14ac:dyDescent="0.15">
      <c r="A337" s="210">
        <v>6</v>
      </c>
      <c r="B337" s="243"/>
      <c r="C337" s="228"/>
      <c r="D337" s="229"/>
      <c r="E337" s="230"/>
      <c r="F337" s="231"/>
      <c r="G337" s="232"/>
      <c r="H337" s="233"/>
      <c r="I337" s="234"/>
      <c r="J337" s="266"/>
    </row>
    <row r="338" spans="1:10" ht="16.5" customHeight="1" x14ac:dyDescent="0.15">
      <c r="B338" s="235"/>
      <c r="C338" s="236"/>
      <c r="D338" s="237"/>
      <c r="E338" s="238"/>
      <c r="F338" s="239"/>
      <c r="G338" s="240"/>
      <c r="H338" s="241"/>
      <c r="I338" s="242"/>
      <c r="J338" s="266"/>
    </row>
    <row r="339" spans="1:10" ht="16.5" customHeight="1" x14ac:dyDescent="0.15">
      <c r="A339" s="210">
        <v>7</v>
      </c>
      <c r="B339" s="243"/>
      <c r="C339" s="228"/>
      <c r="D339" s="229"/>
      <c r="E339" s="230"/>
      <c r="F339" s="231"/>
      <c r="G339" s="232"/>
      <c r="H339" s="233"/>
      <c r="I339" s="234"/>
      <c r="J339" s="266"/>
    </row>
    <row r="340" spans="1:10" ht="16.5" customHeight="1" x14ac:dyDescent="0.15">
      <c r="B340" s="235"/>
      <c r="C340" s="236"/>
      <c r="D340" s="237"/>
      <c r="E340" s="238"/>
      <c r="F340" s="239"/>
      <c r="G340" s="240"/>
      <c r="H340" s="241"/>
      <c r="I340" s="242"/>
      <c r="J340" s="266"/>
    </row>
    <row r="341" spans="1:10" ht="16.5" customHeight="1" x14ac:dyDescent="0.15">
      <c r="A341" s="210">
        <v>8</v>
      </c>
      <c r="B341" s="243"/>
      <c r="C341" s="228"/>
      <c r="D341" s="229"/>
      <c r="E341" s="230"/>
      <c r="F341" s="231"/>
      <c r="G341" s="232"/>
      <c r="H341" s="233"/>
      <c r="I341" s="234"/>
      <c r="J341" s="266"/>
    </row>
    <row r="342" spans="1:10" ht="16.5" customHeight="1" x14ac:dyDescent="0.15">
      <c r="B342" s="235"/>
      <c r="C342" s="236"/>
      <c r="D342" s="237"/>
      <c r="E342" s="238"/>
      <c r="F342" s="239"/>
      <c r="G342" s="240"/>
      <c r="H342" s="241"/>
      <c r="I342" s="242"/>
      <c r="J342" s="266"/>
    </row>
    <row r="343" spans="1:10" ht="16.5" customHeight="1" x14ac:dyDescent="0.15">
      <c r="A343" s="210">
        <v>9</v>
      </c>
      <c r="B343" s="243"/>
      <c r="C343" s="228"/>
      <c r="D343" s="229"/>
      <c r="E343" s="230"/>
      <c r="F343" s="231"/>
      <c r="G343" s="232"/>
      <c r="H343" s="233"/>
      <c r="I343" s="234"/>
      <c r="J343" s="266"/>
    </row>
    <row r="344" spans="1:10" ht="16.5" customHeight="1" x14ac:dyDescent="0.15">
      <c r="B344" s="235"/>
      <c r="C344" s="236"/>
      <c r="D344" s="237"/>
      <c r="E344" s="238"/>
      <c r="F344" s="239"/>
      <c r="G344" s="240"/>
      <c r="H344" s="241"/>
      <c r="I344" s="242"/>
      <c r="J344" s="266"/>
    </row>
    <row r="345" spans="1:10" ht="16.5" customHeight="1" x14ac:dyDescent="0.15">
      <c r="A345" s="210">
        <v>10</v>
      </c>
      <c r="B345" s="243"/>
      <c r="C345" s="228"/>
      <c r="D345" s="229"/>
      <c r="E345" s="230"/>
      <c r="F345" s="231"/>
      <c r="G345" s="232"/>
      <c r="H345" s="233"/>
      <c r="I345" s="234"/>
      <c r="J345" s="266"/>
    </row>
    <row r="346" spans="1:10" ht="16.5" customHeight="1" x14ac:dyDescent="0.15">
      <c r="B346" s="235"/>
      <c r="C346" s="236"/>
      <c r="D346" s="237"/>
      <c r="E346" s="238"/>
      <c r="F346" s="239"/>
      <c r="G346" s="240"/>
      <c r="H346" s="241"/>
      <c r="I346" s="242"/>
      <c r="J346" s="266"/>
    </row>
    <row r="347" spans="1:10" ht="16.5" customHeight="1" x14ac:dyDescent="0.15">
      <c r="A347" s="210">
        <v>11</v>
      </c>
      <c r="B347" s="243"/>
      <c r="C347" s="228"/>
      <c r="D347" s="229"/>
      <c r="E347" s="230"/>
      <c r="F347" s="231"/>
      <c r="G347" s="232"/>
      <c r="H347" s="233"/>
      <c r="I347" s="234"/>
      <c r="J347" s="266"/>
    </row>
    <row r="348" spans="1:10" ht="16.5" customHeight="1" x14ac:dyDescent="0.15">
      <c r="B348" s="235"/>
      <c r="C348" s="236"/>
      <c r="D348" s="237"/>
      <c r="E348" s="238"/>
      <c r="F348" s="239"/>
      <c r="G348" s="240"/>
      <c r="H348" s="241"/>
      <c r="I348" s="242"/>
      <c r="J348" s="266"/>
    </row>
    <row r="349" spans="1:10" ht="16.5" customHeight="1" x14ac:dyDescent="0.15">
      <c r="A349" s="210">
        <v>12</v>
      </c>
      <c r="B349" s="243"/>
      <c r="C349" s="228"/>
      <c r="D349" s="229"/>
      <c r="E349" s="230"/>
      <c r="F349" s="231"/>
      <c r="G349" s="232"/>
      <c r="H349" s="233"/>
      <c r="I349" s="234"/>
      <c r="J349" s="266"/>
    </row>
    <row r="350" spans="1:10" ht="16.5" customHeight="1" x14ac:dyDescent="0.15">
      <c r="B350" s="235"/>
      <c r="C350" s="236"/>
      <c r="D350" s="237"/>
      <c r="E350" s="238"/>
      <c r="F350" s="239"/>
      <c r="G350" s="240"/>
      <c r="H350" s="241"/>
      <c r="I350" s="242"/>
      <c r="J350" s="266"/>
    </row>
    <row r="351" spans="1:10" ht="16.5" customHeight="1" x14ac:dyDescent="0.15">
      <c r="A351" s="210">
        <v>13</v>
      </c>
      <c r="B351" s="243"/>
      <c r="C351" s="228"/>
      <c r="D351" s="229"/>
      <c r="E351" s="230"/>
      <c r="F351" s="231"/>
      <c r="G351" s="232"/>
      <c r="H351" s="233"/>
      <c r="I351" s="234"/>
      <c r="J351" s="266"/>
    </row>
    <row r="352" spans="1:10" ht="16.5" customHeight="1" x14ac:dyDescent="0.15">
      <c r="B352" s="235"/>
      <c r="C352" s="236"/>
      <c r="D352" s="237"/>
      <c r="E352" s="238"/>
      <c r="F352" s="239"/>
      <c r="G352" s="240"/>
      <c r="H352" s="241"/>
      <c r="I352" s="242"/>
      <c r="J352" s="266"/>
    </row>
    <row r="353" spans="1:10" ht="16.5" customHeight="1" x14ac:dyDescent="0.15">
      <c r="A353" s="210">
        <v>14</v>
      </c>
      <c r="B353" s="243"/>
      <c r="C353" s="228"/>
      <c r="D353" s="229"/>
      <c r="E353" s="230"/>
      <c r="F353" s="231"/>
      <c r="G353" s="232"/>
      <c r="H353" s="233"/>
      <c r="I353" s="234"/>
      <c r="J353" s="266"/>
    </row>
    <row r="354" spans="1:10" ht="16.5" customHeight="1" x14ac:dyDescent="0.15">
      <c r="B354" s="235"/>
      <c r="C354" s="236"/>
      <c r="D354" s="237"/>
      <c r="E354" s="238"/>
      <c r="F354" s="239"/>
      <c r="G354" s="240"/>
      <c r="H354" s="241"/>
      <c r="I354" s="242"/>
      <c r="J354" s="266"/>
    </row>
    <row r="355" spans="1:10" ht="16.5" customHeight="1" x14ac:dyDescent="0.15">
      <c r="A355" s="210">
        <v>15</v>
      </c>
      <c r="B355" s="243"/>
      <c r="C355" s="228"/>
      <c r="D355" s="229"/>
      <c r="E355" s="230"/>
      <c r="F355" s="231"/>
      <c r="G355" s="232"/>
      <c r="H355" s="233"/>
      <c r="I355" s="234"/>
      <c r="J355" s="266"/>
    </row>
    <row r="356" spans="1:10" ht="16.5" customHeight="1" x14ac:dyDescent="0.15">
      <c r="B356" s="235"/>
      <c r="C356" s="236"/>
      <c r="D356" s="237"/>
      <c r="E356" s="238"/>
      <c r="F356" s="239"/>
      <c r="G356" s="240"/>
      <c r="H356" s="241"/>
      <c r="I356" s="242"/>
      <c r="J356" s="266"/>
    </row>
    <row r="357" spans="1:10" ht="16.5" customHeight="1" x14ac:dyDescent="0.15">
      <c r="A357" s="210">
        <v>16</v>
      </c>
      <c r="B357" s="246"/>
      <c r="C357" s="247"/>
      <c r="D357" s="248"/>
      <c r="E357" s="249"/>
      <c r="F357" s="250"/>
      <c r="G357" s="251"/>
      <c r="H357" s="252"/>
      <c r="I357" s="253"/>
      <c r="J357" s="266"/>
    </row>
    <row r="358" spans="1:10" ht="16.5" customHeight="1" x14ac:dyDescent="0.15">
      <c r="B358" s="219"/>
      <c r="C358" s="220"/>
      <c r="D358" s="221"/>
      <c r="E358" s="222"/>
      <c r="F358" s="223"/>
      <c r="G358" s="224"/>
      <c r="H358" s="225"/>
      <c r="I358" s="226"/>
      <c r="J358" s="266"/>
    </row>
    <row r="359" spans="1:10" ht="16.5" customHeight="1" x14ac:dyDescent="0.15">
      <c r="A359" s="210">
        <v>1</v>
      </c>
      <c r="B359" s="243"/>
      <c r="C359" s="228"/>
      <c r="D359" s="229"/>
      <c r="E359" s="230"/>
      <c r="F359" s="231"/>
      <c r="G359" s="232"/>
      <c r="H359" s="233"/>
      <c r="I359" s="234"/>
      <c r="J359" s="266"/>
    </row>
    <row r="360" spans="1:10" ht="16.5" customHeight="1" x14ac:dyDescent="0.15">
      <c r="B360" s="235"/>
      <c r="C360" s="236"/>
      <c r="D360" s="237"/>
      <c r="E360" s="238"/>
      <c r="F360" s="239"/>
      <c r="G360" s="240"/>
      <c r="H360" s="241"/>
      <c r="I360" s="242"/>
      <c r="J360" s="266"/>
    </row>
    <row r="361" spans="1:10" ht="16.5" customHeight="1" x14ac:dyDescent="0.15">
      <c r="A361" s="210">
        <v>2</v>
      </c>
      <c r="B361" s="243"/>
      <c r="C361" s="228"/>
      <c r="D361" s="229"/>
      <c r="E361" s="230"/>
      <c r="F361" s="231"/>
      <c r="G361" s="232"/>
      <c r="H361" s="233"/>
      <c r="I361" s="234"/>
      <c r="J361" s="266"/>
    </row>
    <row r="362" spans="1:10" ht="16.5" customHeight="1" x14ac:dyDescent="0.15">
      <c r="B362" s="235"/>
      <c r="C362" s="236"/>
      <c r="D362" s="237"/>
      <c r="E362" s="238"/>
      <c r="F362" s="239"/>
      <c r="G362" s="240"/>
      <c r="H362" s="241"/>
      <c r="I362" s="242"/>
      <c r="J362" s="266"/>
    </row>
    <row r="363" spans="1:10" ht="16.5" customHeight="1" x14ac:dyDescent="0.15">
      <c r="A363" s="210">
        <v>3</v>
      </c>
      <c r="B363" s="243"/>
      <c r="C363" s="228"/>
      <c r="D363" s="229"/>
      <c r="E363" s="230"/>
      <c r="F363" s="231"/>
      <c r="G363" s="232"/>
      <c r="H363" s="233"/>
      <c r="I363" s="234"/>
      <c r="J363" s="266"/>
    </row>
    <row r="364" spans="1:10" ht="16.5" customHeight="1" x14ac:dyDescent="0.15">
      <c r="B364" s="235"/>
      <c r="C364" s="236"/>
      <c r="D364" s="237"/>
      <c r="E364" s="238"/>
      <c r="F364" s="239"/>
      <c r="G364" s="240"/>
      <c r="H364" s="241"/>
      <c r="I364" s="242"/>
      <c r="J364" s="266"/>
    </row>
    <row r="365" spans="1:10" ht="16.5" customHeight="1" x14ac:dyDescent="0.15">
      <c r="A365" s="210">
        <v>4</v>
      </c>
      <c r="B365" s="243"/>
      <c r="C365" s="228"/>
      <c r="D365" s="229"/>
      <c r="E365" s="230"/>
      <c r="F365" s="231"/>
      <c r="G365" s="232"/>
      <c r="H365" s="233"/>
      <c r="I365" s="234"/>
      <c r="J365" s="266"/>
    </row>
    <row r="366" spans="1:10" ht="16.5" customHeight="1" x14ac:dyDescent="0.15">
      <c r="B366" s="235"/>
      <c r="C366" s="236"/>
      <c r="D366" s="237"/>
      <c r="E366" s="238"/>
      <c r="F366" s="239"/>
      <c r="G366" s="240"/>
      <c r="H366" s="241"/>
      <c r="I366" s="242"/>
      <c r="J366" s="266"/>
    </row>
    <row r="367" spans="1:10" ht="16.5" customHeight="1" x14ac:dyDescent="0.15">
      <c r="A367" s="210">
        <v>5</v>
      </c>
      <c r="B367" s="243"/>
      <c r="C367" s="228"/>
      <c r="D367" s="229"/>
      <c r="E367" s="230"/>
      <c r="F367" s="231"/>
      <c r="G367" s="232"/>
      <c r="H367" s="233"/>
      <c r="I367" s="234"/>
      <c r="J367" s="266"/>
    </row>
    <row r="368" spans="1:10" ht="16.5" customHeight="1" x14ac:dyDescent="0.15">
      <c r="B368" s="235"/>
      <c r="C368" s="236"/>
      <c r="D368" s="237"/>
      <c r="E368" s="238"/>
      <c r="F368" s="239"/>
      <c r="G368" s="240"/>
      <c r="H368" s="241"/>
      <c r="I368" s="242"/>
      <c r="J368" s="266"/>
    </row>
    <row r="369" spans="1:10" ht="16.5" customHeight="1" x14ac:dyDescent="0.15">
      <c r="A369" s="210">
        <v>6</v>
      </c>
      <c r="B369" s="243"/>
      <c r="C369" s="228"/>
      <c r="D369" s="229"/>
      <c r="E369" s="230"/>
      <c r="F369" s="231"/>
      <c r="G369" s="232"/>
      <c r="H369" s="233"/>
      <c r="I369" s="234"/>
      <c r="J369" s="266"/>
    </row>
    <row r="370" spans="1:10" ht="16.5" customHeight="1" x14ac:dyDescent="0.15">
      <c r="B370" s="235"/>
      <c r="C370" s="236"/>
      <c r="D370" s="237"/>
      <c r="E370" s="238"/>
      <c r="F370" s="239"/>
      <c r="G370" s="240"/>
      <c r="H370" s="241"/>
      <c r="I370" s="242"/>
      <c r="J370" s="266"/>
    </row>
    <row r="371" spans="1:10" ht="16.5" customHeight="1" x14ac:dyDescent="0.15">
      <c r="A371" s="210">
        <v>7</v>
      </c>
      <c r="B371" s="243"/>
      <c r="C371" s="228"/>
      <c r="D371" s="229"/>
      <c r="E371" s="230"/>
      <c r="F371" s="231"/>
      <c r="G371" s="232"/>
      <c r="H371" s="233"/>
      <c r="I371" s="234"/>
      <c r="J371" s="266"/>
    </row>
    <row r="372" spans="1:10" ht="16.5" customHeight="1" x14ac:dyDescent="0.15">
      <c r="B372" s="235"/>
      <c r="C372" s="236"/>
      <c r="D372" s="237"/>
      <c r="E372" s="238"/>
      <c r="F372" s="239"/>
      <c r="G372" s="240"/>
      <c r="H372" s="241"/>
      <c r="I372" s="242"/>
      <c r="J372" s="266"/>
    </row>
    <row r="373" spans="1:10" ht="16.5" customHeight="1" x14ac:dyDescent="0.15">
      <c r="A373" s="210">
        <v>8</v>
      </c>
      <c r="B373" s="243"/>
      <c r="C373" s="228"/>
      <c r="D373" s="229"/>
      <c r="E373" s="230"/>
      <c r="F373" s="231"/>
      <c r="G373" s="232"/>
      <c r="H373" s="233"/>
      <c r="I373" s="234"/>
      <c r="J373" s="266"/>
    </row>
    <row r="374" spans="1:10" ht="16.5" customHeight="1" x14ac:dyDescent="0.15">
      <c r="B374" s="235"/>
      <c r="C374" s="236"/>
      <c r="D374" s="237"/>
      <c r="E374" s="238"/>
      <c r="F374" s="239"/>
      <c r="G374" s="240"/>
      <c r="H374" s="241"/>
      <c r="I374" s="242"/>
      <c r="J374" s="266"/>
    </row>
    <row r="375" spans="1:10" ht="16.5" customHeight="1" x14ac:dyDescent="0.15">
      <c r="A375" s="210">
        <v>9</v>
      </c>
      <c r="B375" s="243"/>
      <c r="C375" s="228"/>
      <c r="D375" s="229"/>
      <c r="E375" s="230"/>
      <c r="F375" s="231"/>
      <c r="G375" s="232"/>
      <c r="H375" s="233"/>
      <c r="I375" s="234"/>
      <c r="J375" s="266"/>
    </row>
    <row r="376" spans="1:10" ht="16.5" customHeight="1" x14ac:dyDescent="0.15">
      <c r="B376" s="235"/>
      <c r="C376" s="236"/>
      <c r="D376" s="237"/>
      <c r="E376" s="238"/>
      <c r="F376" s="239"/>
      <c r="G376" s="240"/>
      <c r="H376" s="241"/>
      <c r="I376" s="242"/>
      <c r="J376" s="266"/>
    </row>
    <row r="377" spans="1:10" ht="16.5" customHeight="1" x14ac:dyDescent="0.15">
      <c r="A377" s="210">
        <v>10</v>
      </c>
      <c r="B377" s="243"/>
      <c r="C377" s="228"/>
      <c r="D377" s="229"/>
      <c r="E377" s="230"/>
      <c r="F377" s="231"/>
      <c r="G377" s="232"/>
      <c r="H377" s="233"/>
      <c r="I377" s="234"/>
      <c r="J377" s="266"/>
    </row>
    <row r="378" spans="1:10" ht="16.5" customHeight="1" x14ac:dyDescent="0.15">
      <c r="B378" s="235"/>
      <c r="C378" s="236"/>
      <c r="D378" s="237"/>
      <c r="E378" s="238"/>
      <c r="F378" s="239"/>
      <c r="G378" s="240"/>
      <c r="H378" s="241"/>
      <c r="I378" s="242"/>
      <c r="J378" s="266"/>
    </row>
    <row r="379" spans="1:10" ht="16.5" customHeight="1" x14ac:dyDescent="0.15">
      <c r="A379" s="210">
        <v>11</v>
      </c>
      <c r="B379" s="243"/>
      <c r="C379" s="228"/>
      <c r="D379" s="229"/>
      <c r="E379" s="230"/>
      <c r="F379" s="231"/>
      <c r="G379" s="232"/>
      <c r="H379" s="233"/>
      <c r="I379" s="234"/>
      <c r="J379" s="266"/>
    </row>
    <row r="380" spans="1:10" ht="16.5" customHeight="1" x14ac:dyDescent="0.15">
      <c r="B380" s="235"/>
      <c r="C380" s="236"/>
      <c r="D380" s="237"/>
      <c r="E380" s="238"/>
      <c r="F380" s="239"/>
      <c r="G380" s="240"/>
      <c r="H380" s="241"/>
      <c r="I380" s="242"/>
      <c r="J380" s="266"/>
    </row>
    <row r="381" spans="1:10" ht="16.5" customHeight="1" x14ac:dyDescent="0.15">
      <c r="A381" s="210">
        <v>12</v>
      </c>
      <c r="B381" s="243"/>
      <c r="C381" s="228"/>
      <c r="D381" s="229"/>
      <c r="E381" s="230"/>
      <c r="F381" s="231"/>
      <c r="G381" s="232"/>
      <c r="H381" s="233"/>
      <c r="I381" s="234"/>
      <c r="J381" s="266"/>
    </row>
    <row r="382" spans="1:10" ht="16.5" customHeight="1" x14ac:dyDescent="0.15">
      <c r="B382" s="235"/>
      <c r="C382" s="236"/>
      <c r="D382" s="237"/>
      <c r="E382" s="238"/>
      <c r="F382" s="239"/>
      <c r="G382" s="240"/>
      <c r="H382" s="241"/>
      <c r="I382" s="242"/>
      <c r="J382" s="266"/>
    </row>
    <row r="383" spans="1:10" ht="16.5" customHeight="1" x14ac:dyDescent="0.15">
      <c r="A383" s="210">
        <v>13</v>
      </c>
      <c r="B383" s="243"/>
      <c r="C383" s="228"/>
      <c r="D383" s="229"/>
      <c r="E383" s="230"/>
      <c r="F383" s="231"/>
      <c r="G383" s="232"/>
      <c r="H383" s="233"/>
      <c r="I383" s="234"/>
      <c r="J383" s="266"/>
    </row>
    <row r="384" spans="1:10" ht="16.5" customHeight="1" x14ac:dyDescent="0.15">
      <c r="B384" s="235"/>
      <c r="C384" s="236"/>
      <c r="D384" s="237"/>
      <c r="E384" s="238"/>
      <c r="F384" s="239"/>
      <c r="G384" s="240"/>
      <c r="H384" s="241"/>
      <c r="I384" s="242"/>
      <c r="J384" s="266"/>
    </row>
    <row r="385" spans="1:10" ht="16.5" customHeight="1" x14ac:dyDescent="0.15">
      <c r="A385" s="210">
        <v>14</v>
      </c>
      <c r="B385" s="243"/>
      <c r="C385" s="228"/>
      <c r="D385" s="229"/>
      <c r="E385" s="230"/>
      <c r="F385" s="231"/>
      <c r="G385" s="232"/>
      <c r="H385" s="233"/>
      <c r="I385" s="234"/>
      <c r="J385" s="266"/>
    </row>
    <row r="386" spans="1:10" ht="16.5" customHeight="1" x14ac:dyDescent="0.15">
      <c r="B386" s="235"/>
      <c r="C386" s="236"/>
      <c r="D386" s="237"/>
      <c r="E386" s="238"/>
      <c r="F386" s="239"/>
      <c r="G386" s="240"/>
      <c r="H386" s="241"/>
      <c r="I386" s="242"/>
      <c r="J386" s="266"/>
    </row>
    <row r="387" spans="1:10" ht="16.5" customHeight="1" x14ac:dyDescent="0.15">
      <c r="A387" s="210">
        <v>15</v>
      </c>
      <c r="B387" s="243"/>
      <c r="C387" s="228"/>
      <c r="D387" s="229"/>
      <c r="E387" s="230"/>
      <c r="F387" s="231"/>
      <c r="G387" s="232"/>
      <c r="H387" s="233"/>
      <c r="I387" s="234"/>
      <c r="J387" s="266"/>
    </row>
    <row r="388" spans="1:10" ht="16.5" customHeight="1" x14ac:dyDescent="0.15">
      <c r="B388" s="235"/>
      <c r="C388" s="236"/>
      <c r="D388" s="237"/>
      <c r="E388" s="238"/>
      <c r="F388" s="239"/>
      <c r="G388" s="240"/>
      <c r="H388" s="241"/>
      <c r="I388" s="242"/>
      <c r="J388" s="266"/>
    </row>
    <row r="389" spans="1:10" ht="16.5" customHeight="1" x14ac:dyDescent="0.15">
      <c r="A389" s="210">
        <v>16</v>
      </c>
      <c r="B389" s="246"/>
      <c r="C389" s="247"/>
      <c r="D389" s="248"/>
      <c r="E389" s="249"/>
      <c r="F389" s="250"/>
      <c r="G389" s="251"/>
      <c r="H389" s="252"/>
      <c r="I389" s="253"/>
      <c r="J389" s="266"/>
    </row>
    <row r="390" spans="1:10" ht="16.5" customHeight="1" x14ac:dyDescent="0.15">
      <c r="B390" s="219"/>
      <c r="C390" s="220"/>
      <c r="D390" s="221"/>
      <c r="E390" s="222"/>
      <c r="F390" s="223"/>
      <c r="G390" s="224"/>
      <c r="H390" s="225"/>
      <c r="I390" s="226"/>
      <c r="J390" s="266"/>
    </row>
    <row r="391" spans="1:10" ht="16.5" customHeight="1" x14ac:dyDescent="0.15">
      <c r="A391" s="210">
        <v>1</v>
      </c>
      <c r="B391" s="243"/>
      <c r="C391" s="228"/>
      <c r="D391" s="229"/>
      <c r="E391" s="230"/>
      <c r="F391" s="231"/>
      <c r="G391" s="232"/>
      <c r="H391" s="233"/>
      <c r="I391" s="234"/>
      <c r="J391" s="266"/>
    </row>
    <row r="392" spans="1:10" ht="16.5" customHeight="1" x14ac:dyDescent="0.15">
      <c r="B392" s="235"/>
      <c r="C392" s="236"/>
      <c r="D392" s="237"/>
      <c r="E392" s="238"/>
      <c r="F392" s="239"/>
      <c r="G392" s="240"/>
      <c r="H392" s="241"/>
      <c r="I392" s="242"/>
      <c r="J392" s="266"/>
    </row>
    <row r="393" spans="1:10" ht="16.5" customHeight="1" x14ac:dyDescent="0.15">
      <c r="A393" s="210">
        <v>2</v>
      </c>
      <c r="B393" s="243"/>
      <c r="C393" s="228"/>
      <c r="D393" s="229"/>
      <c r="E393" s="230"/>
      <c r="F393" s="231"/>
      <c r="G393" s="232"/>
      <c r="H393" s="233"/>
      <c r="I393" s="234"/>
      <c r="J393" s="266"/>
    </row>
    <row r="394" spans="1:10" ht="16.5" customHeight="1" x14ac:dyDescent="0.15">
      <c r="B394" s="235"/>
      <c r="C394" s="236"/>
      <c r="D394" s="237"/>
      <c r="E394" s="238"/>
      <c r="F394" s="239"/>
      <c r="G394" s="240"/>
      <c r="H394" s="241"/>
      <c r="I394" s="242"/>
      <c r="J394" s="266"/>
    </row>
    <row r="395" spans="1:10" ht="16.5" customHeight="1" x14ac:dyDescent="0.15">
      <c r="A395" s="210">
        <v>3</v>
      </c>
      <c r="B395" s="243"/>
      <c r="C395" s="228"/>
      <c r="D395" s="229"/>
      <c r="E395" s="230"/>
      <c r="F395" s="231"/>
      <c r="G395" s="232"/>
      <c r="H395" s="233"/>
      <c r="I395" s="234"/>
      <c r="J395" s="266"/>
    </row>
    <row r="396" spans="1:10" ht="16.5" customHeight="1" x14ac:dyDescent="0.15">
      <c r="B396" s="235"/>
      <c r="C396" s="236"/>
      <c r="D396" s="237"/>
      <c r="E396" s="238"/>
      <c r="F396" s="239"/>
      <c r="G396" s="240"/>
      <c r="H396" s="241"/>
      <c r="I396" s="242"/>
      <c r="J396" s="266"/>
    </row>
    <row r="397" spans="1:10" ht="16.5" customHeight="1" x14ac:dyDescent="0.15">
      <c r="A397" s="210">
        <v>4</v>
      </c>
      <c r="B397" s="243"/>
      <c r="C397" s="228"/>
      <c r="D397" s="229"/>
      <c r="E397" s="230"/>
      <c r="F397" s="231"/>
      <c r="G397" s="232"/>
      <c r="H397" s="233"/>
      <c r="I397" s="234"/>
      <c r="J397" s="266"/>
    </row>
    <row r="398" spans="1:10" ht="16.5" customHeight="1" x14ac:dyDescent="0.15">
      <c r="B398" s="235"/>
      <c r="C398" s="236"/>
      <c r="D398" s="237"/>
      <c r="E398" s="238"/>
      <c r="F398" s="239"/>
      <c r="G398" s="240"/>
      <c r="H398" s="241"/>
      <c r="I398" s="242"/>
      <c r="J398" s="266"/>
    </row>
    <row r="399" spans="1:10" ht="16.5" customHeight="1" x14ac:dyDescent="0.15">
      <c r="A399" s="210">
        <v>5</v>
      </c>
      <c r="B399" s="243"/>
      <c r="C399" s="228"/>
      <c r="D399" s="229"/>
      <c r="E399" s="230"/>
      <c r="F399" s="231"/>
      <c r="G399" s="232"/>
      <c r="H399" s="233"/>
      <c r="I399" s="234"/>
      <c r="J399" s="266"/>
    </row>
    <row r="400" spans="1:10" ht="16.5" customHeight="1" x14ac:dyDescent="0.15">
      <c r="B400" s="235"/>
      <c r="C400" s="236"/>
      <c r="D400" s="237"/>
      <c r="E400" s="238"/>
      <c r="F400" s="239"/>
      <c r="G400" s="240"/>
      <c r="H400" s="241"/>
      <c r="I400" s="242"/>
      <c r="J400" s="266"/>
    </row>
    <row r="401" spans="1:10" ht="16.5" customHeight="1" x14ac:dyDescent="0.15">
      <c r="A401" s="210">
        <v>6</v>
      </c>
      <c r="B401" s="243"/>
      <c r="C401" s="228"/>
      <c r="D401" s="229"/>
      <c r="E401" s="230"/>
      <c r="F401" s="231"/>
      <c r="G401" s="232"/>
      <c r="H401" s="233"/>
      <c r="I401" s="234"/>
      <c r="J401" s="266"/>
    </row>
    <row r="402" spans="1:10" ht="16.5" customHeight="1" x14ac:dyDescent="0.15">
      <c r="B402" s="235"/>
      <c r="C402" s="236"/>
      <c r="D402" s="237"/>
      <c r="E402" s="238"/>
      <c r="F402" s="239"/>
      <c r="G402" s="240"/>
      <c r="H402" s="241"/>
      <c r="I402" s="242"/>
      <c r="J402" s="266"/>
    </row>
    <row r="403" spans="1:10" ht="16.5" customHeight="1" x14ac:dyDescent="0.15">
      <c r="A403" s="210">
        <v>7</v>
      </c>
      <c r="B403" s="243"/>
      <c r="C403" s="228"/>
      <c r="D403" s="229"/>
      <c r="E403" s="230"/>
      <c r="F403" s="231"/>
      <c r="G403" s="232"/>
      <c r="H403" s="233"/>
      <c r="I403" s="234"/>
      <c r="J403" s="266"/>
    </row>
    <row r="404" spans="1:10" ht="16.5" customHeight="1" x14ac:dyDescent="0.15">
      <c r="B404" s="235"/>
      <c r="C404" s="236"/>
      <c r="D404" s="237"/>
      <c r="E404" s="238"/>
      <c r="F404" s="239"/>
      <c r="G404" s="240"/>
      <c r="H404" s="241"/>
      <c r="I404" s="242"/>
      <c r="J404" s="266"/>
    </row>
    <row r="405" spans="1:10" ht="16.5" customHeight="1" x14ac:dyDescent="0.15">
      <c r="A405" s="210">
        <v>8</v>
      </c>
      <c r="B405" s="243"/>
      <c r="C405" s="228"/>
      <c r="D405" s="229"/>
      <c r="E405" s="230"/>
      <c r="F405" s="231"/>
      <c r="G405" s="232"/>
      <c r="H405" s="233"/>
      <c r="I405" s="234"/>
      <c r="J405" s="266"/>
    </row>
    <row r="406" spans="1:10" ht="16.5" customHeight="1" x14ac:dyDescent="0.15">
      <c r="B406" s="235"/>
      <c r="C406" s="236"/>
      <c r="D406" s="237"/>
      <c r="E406" s="238"/>
      <c r="F406" s="239"/>
      <c r="G406" s="240"/>
      <c r="H406" s="241"/>
      <c r="I406" s="242"/>
      <c r="J406" s="266"/>
    </row>
    <row r="407" spans="1:10" ht="16.5" customHeight="1" x14ac:dyDescent="0.15">
      <c r="A407" s="210">
        <v>9</v>
      </c>
      <c r="B407" s="243"/>
      <c r="C407" s="228"/>
      <c r="D407" s="229"/>
      <c r="E407" s="230"/>
      <c r="F407" s="231"/>
      <c r="G407" s="232"/>
      <c r="H407" s="233"/>
      <c r="I407" s="234"/>
      <c r="J407" s="266"/>
    </row>
    <row r="408" spans="1:10" ht="16.5" customHeight="1" x14ac:dyDescent="0.15">
      <c r="B408" s="235"/>
      <c r="C408" s="236"/>
      <c r="D408" s="237"/>
      <c r="E408" s="238"/>
      <c r="F408" s="239"/>
      <c r="G408" s="240"/>
      <c r="H408" s="241"/>
      <c r="I408" s="242"/>
      <c r="J408" s="266"/>
    </row>
    <row r="409" spans="1:10" ht="16.5" customHeight="1" x14ac:dyDescent="0.15">
      <c r="A409" s="210">
        <v>10</v>
      </c>
      <c r="B409" s="243"/>
      <c r="C409" s="228"/>
      <c r="D409" s="229"/>
      <c r="E409" s="230"/>
      <c r="F409" s="231"/>
      <c r="G409" s="232"/>
      <c r="H409" s="233"/>
      <c r="I409" s="234"/>
      <c r="J409" s="266"/>
    </row>
    <row r="410" spans="1:10" ht="16.5" customHeight="1" x14ac:dyDescent="0.15">
      <c r="B410" s="235"/>
      <c r="C410" s="236"/>
      <c r="D410" s="237"/>
      <c r="E410" s="238"/>
      <c r="F410" s="239"/>
      <c r="G410" s="240"/>
      <c r="H410" s="241"/>
      <c r="I410" s="242"/>
      <c r="J410" s="266"/>
    </row>
    <row r="411" spans="1:10" ht="16.5" customHeight="1" x14ac:dyDescent="0.15">
      <c r="A411" s="210">
        <v>11</v>
      </c>
      <c r="B411" s="243"/>
      <c r="C411" s="228"/>
      <c r="D411" s="229"/>
      <c r="E411" s="230"/>
      <c r="F411" s="231"/>
      <c r="G411" s="232"/>
      <c r="H411" s="233"/>
      <c r="I411" s="234"/>
      <c r="J411" s="266"/>
    </row>
    <row r="412" spans="1:10" ht="16.5" customHeight="1" x14ac:dyDescent="0.15">
      <c r="B412" s="235"/>
      <c r="C412" s="236"/>
      <c r="D412" s="237"/>
      <c r="E412" s="238"/>
      <c r="F412" s="239"/>
      <c r="G412" s="240"/>
      <c r="H412" s="241"/>
      <c r="I412" s="242"/>
      <c r="J412" s="266"/>
    </row>
    <row r="413" spans="1:10" ht="16.5" customHeight="1" x14ac:dyDescent="0.15">
      <c r="A413" s="210">
        <v>12</v>
      </c>
      <c r="B413" s="243"/>
      <c r="C413" s="228"/>
      <c r="D413" s="229"/>
      <c r="E413" s="230"/>
      <c r="F413" s="231"/>
      <c r="G413" s="232"/>
      <c r="H413" s="233"/>
      <c r="I413" s="234"/>
      <c r="J413" s="266"/>
    </row>
    <row r="414" spans="1:10" ht="16.5" customHeight="1" x14ac:dyDescent="0.15">
      <c r="B414" s="235"/>
      <c r="C414" s="236"/>
      <c r="D414" s="237"/>
      <c r="E414" s="238"/>
      <c r="F414" s="239"/>
      <c r="G414" s="240"/>
      <c r="H414" s="241"/>
      <c r="I414" s="242"/>
      <c r="J414" s="266"/>
    </row>
    <row r="415" spans="1:10" ht="16.5" customHeight="1" x14ac:dyDescent="0.15">
      <c r="A415" s="210">
        <v>13</v>
      </c>
      <c r="B415" s="243"/>
      <c r="C415" s="228"/>
      <c r="D415" s="229"/>
      <c r="E415" s="230"/>
      <c r="F415" s="231"/>
      <c r="G415" s="232"/>
      <c r="H415" s="233"/>
      <c r="I415" s="234"/>
      <c r="J415" s="266"/>
    </row>
    <row r="416" spans="1:10" ht="16.5" customHeight="1" x14ac:dyDescent="0.15">
      <c r="B416" s="235"/>
      <c r="C416" s="236"/>
      <c r="D416" s="237"/>
      <c r="E416" s="238"/>
      <c r="F416" s="239"/>
      <c r="G416" s="240"/>
      <c r="H416" s="241"/>
      <c r="I416" s="242"/>
      <c r="J416" s="266"/>
    </row>
    <row r="417" spans="1:10" ht="16.5" customHeight="1" x14ac:dyDescent="0.15">
      <c r="A417" s="210">
        <v>14</v>
      </c>
      <c r="B417" s="243"/>
      <c r="C417" s="228"/>
      <c r="D417" s="229"/>
      <c r="E417" s="230"/>
      <c r="F417" s="231"/>
      <c r="G417" s="232"/>
      <c r="H417" s="233"/>
      <c r="I417" s="234"/>
      <c r="J417" s="266"/>
    </row>
    <row r="418" spans="1:10" ht="16.5" customHeight="1" x14ac:dyDescent="0.15">
      <c r="B418" s="235"/>
      <c r="C418" s="236"/>
      <c r="D418" s="237"/>
      <c r="E418" s="238"/>
      <c r="F418" s="239"/>
      <c r="G418" s="240"/>
      <c r="H418" s="241"/>
      <c r="I418" s="242"/>
      <c r="J418" s="266"/>
    </row>
    <row r="419" spans="1:10" ht="16.5" customHeight="1" x14ac:dyDescent="0.15">
      <c r="A419" s="210">
        <v>15</v>
      </c>
      <c r="B419" s="243"/>
      <c r="C419" s="228"/>
      <c r="D419" s="229"/>
      <c r="E419" s="230"/>
      <c r="F419" s="231"/>
      <c r="G419" s="232"/>
      <c r="H419" s="233"/>
      <c r="I419" s="234"/>
      <c r="J419" s="266"/>
    </row>
    <row r="420" spans="1:10" ht="16.5" customHeight="1" x14ac:dyDescent="0.15">
      <c r="B420" s="235"/>
      <c r="C420" s="236"/>
      <c r="D420" s="237"/>
      <c r="E420" s="238"/>
      <c r="F420" s="239"/>
      <c r="G420" s="240"/>
      <c r="H420" s="241"/>
      <c r="I420" s="242"/>
      <c r="J420" s="266"/>
    </row>
    <row r="421" spans="1:10" ht="16.5" customHeight="1" x14ac:dyDescent="0.15">
      <c r="A421" s="210">
        <v>16</v>
      </c>
      <c r="B421" s="246"/>
      <c r="C421" s="247"/>
      <c r="D421" s="248"/>
      <c r="E421" s="249"/>
      <c r="F421" s="250"/>
      <c r="G421" s="251"/>
      <c r="H421" s="252"/>
      <c r="I421" s="253"/>
      <c r="J421" s="266"/>
    </row>
    <row r="422" spans="1:10" ht="16.5" customHeight="1" x14ac:dyDescent="0.15">
      <c r="B422" s="219"/>
      <c r="C422" s="220"/>
      <c r="D422" s="221"/>
      <c r="E422" s="222"/>
      <c r="F422" s="223"/>
      <c r="G422" s="224"/>
      <c r="H422" s="225"/>
      <c r="I422" s="226"/>
      <c r="J422" s="266"/>
    </row>
    <row r="423" spans="1:10" ht="16.5" customHeight="1" x14ac:dyDescent="0.15">
      <c r="A423" s="210">
        <v>1</v>
      </c>
      <c r="B423" s="243"/>
      <c r="C423" s="228"/>
      <c r="D423" s="229"/>
      <c r="E423" s="230"/>
      <c r="F423" s="231"/>
      <c r="G423" s="232"/>
      <c r="H423" s="233"/>
      <c r="I423" s="234"/>
      <c r="J423" s="266"/>
    </row>
    <row r="424" spans="1:10" ht="16.5" customHeight="1" x14ac:dyDescent="0.15">
      <c r="B424" s="235"/>
      <c r="C424" s="236"/>
      <c r="D424" s="237"/>
      <c r="E424" s="238"/>
      <c r="F424" s="239"/>
      <c r="G424" s="240"/>
      <c r="H424" s="241"/>
      <c r="I424" s="242"/>
      <c r="J424" s="266"/>
    </row>
    <row r="425" spans="1:10" ht="16.5" customHeight="1" x14ac:dyDescent="0.15">
      <c r="A425" s="210">
        <v>2</v>
      </c>
      <c r="B425" s="243"/>
      <c r="C425" s="228"/>
      <c r="D425" s="229"/>
      <c r="E425" s="230"/>
      <c r="F425" s="231"/>
      <c r="G425" s="232"/>
      <c r="H425" s="233"/>
      <c r="I425" s="234"/>
      <c r="J425" s="266"/>
    </row>
    <row r="426" spans="1:10" ht="16.5" customHeight="1" x14ac:dyDescent="0.15">
      <c r="B426" s="235"/>
      <c r="C426" s="236"/>
      <c r="D426" s="237"/>
      <c r="E426" s="238"/>
      <c r="F426" s="239"/>
      <c r="G426" s="240"/>
      <c r="H426" s="241"/>
      <c r="I426" s="242"/>
      <c r="J426" s="266"/>
    </row>
    <row r="427" spans="1:10" ht="16.5" customHeight="1" x14ac:dyDescent="0.15">
      <c r="A427" s="210">
        <v>3</v>
      </c>
      <c r="B427" s="243"/>
      <c r="C427" s="228"/>
      <c r="D427" s="229"/>
      <c r="E427" s="230"/>
      <c r="F427" s="231"/>
      <c r="G427" s="232"/>
      <c r="H427" s="233"/>
      <c r="I427" s="234"/>
      <c r="J427" s="266"/>
    </row>
    <row r="428" spans="1:10" ht="16.5" customHeight="1" x14ac:dyDescent="0.15">
      <c r="B428" s="235"/>
      <c r="C428" s="236"/>
      <c r="D428" s="237"/>
      <c r="E428" s="238"/>
      <c r="F428" s="239"/>
      <c r="G428" s="240"/>
      <c r="H428" s="241"/>
      <c r="I428" s="242"/>
      <c r="J428" s="266"/>
    </row>
    <row r="429" spans="1:10" ht="16.5" customHeight="1" x14ac:dyDescent="0.15">
      <c r="A429" s="210">
        <v>4</v>
      </c>
      <c r="B429" s="243"/>
      <c r="C429" s="228"/>
      <c r="D429" s="229"/>
      <c r="E429" s="230"/>
      <c r="F429" s="231"/>
      <c r="G429" s="232"/>
      <c r="H429" s="233"/>
      <c r="I429" s="234"/>
      <c r="J429" s="266"/>
    </row>
    <row r="430" spans="1:10" ht="16.5" customHeight="1" x14ac:dyDescent="0.15">
      <c r="B430" s="235"/>
      <c r="C430" s="236"/>
      <c r="D430" s="237"/>
      <c r="E430" s="238"/>
      <c r="F430" s="239"/>
      <c r="G430" s="240"/>
      <c r="H430" s="241"/>
      <c r="I430" s="242"/>
      <c r="J430" s="266"/>
    </row>
    <row r="431" spans="1:10" ht="16.5" customHeight="1" x14ac:dyDescent="0.15">
      <c r="A431" s="210">
        <v>5</v>
      </c>
      <c r="B431" s="243"/>
      <c r="C431" s="228"/>
      <c r="D431" s="229"/>
      <c r="E431" s="230"/>
      <c r="F431" s="231"/>
      <c r="G431" s="232"/>
      <c r="H431" s="233"/>
      <c r="I431" s="234"/>
      <c r="J431" s="266"/>
    </row>
    <row r="432" spans="1:10" ht="16.5" customHeight="1" x14ac:dyDescent="0.15">
      <c r="B432" s="235"/>
      <c r="C432" s="236"/>
      <c r="D432" s="237"/>
      <c r="E432" s="238"/>
      <c r="F432" s="239"/>
      <c r="G432" s="240"/>
      <c r="H432" s="241"/>
      <c r="I432" s="242"/>
      <c r="J432" s="266"/>
    </row>
    <row r="433" spans="1:10" ht="16.5" customHeight="1" x14ac:dyDescent="0.15">
      <c r="A433" s="210">
        <v>6</v>
      </c>
      <c r="B433" s="243"/>
      <c r="C433" s="228"/>
      <c r="D433" s="229"/>
      <c r="E433" s="230"/>
      <c r="F433" s="231"/>
      <c r="G433" s="232"/>
      <c r="H433" s="233"/>
      <c r="I433" s="234"/>
      <c r="J433" s="266"/>
    </row>
    <row r="434" spans="1:10" ht="16.5" customHeight="1" x14ac:dyDescent="0.15">
      <c r="B434" s="235"/>
      <c r="C434" s="236"/>
      <c r="D434" s="237"/>
      <c r="E434" s="238"/>
      <c r="F434" s="239"/>
      <c r="G434" s="240"/>
      <c r="H434" s="241"/>
      <c r="I434" s="242"/>
      <c r="J434" s="266"/>
    </row>
    <row r="435" spans="1:10" ht="16.5" customHeight="1" x14ac:dyDescent="0.15">
      <c r="A435" s="210">
        <v>7</v>
      </c>
      <c r="B435" s="243"/>
      <c r="C435" s="228"/>
      <c r="D435" s="229"/>
      <c r="E435" s="230"/>
      <c r="F435" s="231"/>
      <c r="G435" s="232"/>
      <c r="H435" s="233"/>
      <c r="I435" s="234"/>
      <c r="J435" s="266"/>
    </row>
    <row r="436" spans="1:10" ht="16.5" customHeight="1" x14ac:dyDescent="0.15">
      <c r="B436" s="235"/>
      <c r="C436" s="236"/>
      <c r="D436" s="237"/>
      <c r="E436" s="238"/>
      <c r="F436" s="239"/>
      <c r="G436" s="240"/>
      <c r="H436" s="241"/>
      <c r="I436" s="242"/>
      <c r="J436" s="266"/>
    </row>
    <row r="437" spans="1:10" ht="16.5" customHeight="1" x14ac:dyDescent="0.15">
      <c r="A437" s="210">
        <v>8</v>
      </c>
      <c r="B437" s="243"/>
      <c r="C437" s="228"/>
      <c r="D437" s="229"/>
      <c r="E437" s="230"/>
      <c r="F437" s="231"/>
      <c r="G437" s="232"/>
      <c r="H437" s="233"/>
      <c r="I437" s="234"/>
      <c r="J437" s="266"/>
    </row>
    <row r="438" spans="1:10" ht="16.5" customHeight="1" x14ac:dyDescent="0.15">
      <c r="B438" s="235"/>
      <c r="C438" s="236"/>
      <c r="D438" s="237"/>
      <c r="E438" s="238"/>
      <c r="F438" s="239"/>
      <c r="G438" s="240"/>
      <c r="H438" s="241"/>
      <c r="I438" s="242"/>
      <c r="J438" s="266"/>
    </row>
    <row r="439" spans="1:10" ht="16.5" customHeight="1" x14ac:dyDescent="0.15">
      <c r="A439" s="210">
        <v>9</v>
      </c>
      <c r="B439" s="243"/>
      <c r="C439" s="228"/>
      <c r="D439" s="229"/>
      <c r="E439" s="230"/>
      <c r="F439" s="231"/>
      <c r="G439" s="232"/>
      <c r="H439" s="233"/>
      <c r="I439" s="234"/>
      <c r="J439" s="266"/>
    </row>
    <row r="440" spans="1:10" ht="16.5" customHeight="1" x14ac:dyDescent="0.15">
      <c r="B440" s="235"/>
      <c r="C440" s="236"/>
      <c r="D440" s="237"/>
      <c r="E440" s="238"/>
      <c r="F440" s="239"/>
      <c r="G440" s="240"/>
      <c r="H440" s="241"/>
      <c r="I440" s="242"/>
      <c r="J440" s="266"/>
    </row>
    <row r="441" spans="1:10" ht="16.5" customHeight="1" x14ac:dyDescent="0.15">
      <c r="A441" s="210">
        <v>10</v>
      </c>
      <c r="B441" s="243"/>
      <c r="C441" s="228"/>
      <c r="D441" s="229"/>
      <c r="E441" s="230"/>
      <c r="F441" s="231"/>
      <c r="G441" s="232"/>
      <c r="H441" s="233"/>
      <c r="I441" s="234"/>
      <c r="J441" s="266"/>
    </row>
    <row r="442" spans="1:10" ht="16.5" customHeight="1" x14ac:dyDescent="0.15">
      <c r="B442" s="235"/>
      <c r="C442" s="236"/>
      <c r="D442" s="237"/>
      <c r="E442" s="238"/>
      <c r="F442" s="239"/>
      <c r="G442" s="240"/>
      <c r="H442" s="241"/>
      <c r="I442" s="242"/>
      <c r="J442" s="266"/>
    </row>
    <row r="443" spans="1:10" ht="16.5" customHeight="1" x14ac:dyDescent="0.15">
      <c r="A443" s="210">
        <v>11</v>
      </c>
      <c r="B443" s="243"/>
      <c r="C443" s="228"/>
      <c r="D443" s="229"/>
      <c r="E443" s="230"/>
      <c r="F443" s="231"/>
      <c r="G443" s="232"/>
      <c r="H443" s="233"/>
      <c r="I443" s="234"/>
      <c r="J443" s="266"/>
    </row>
    <row r="444" spans="1:10" ht="16.5" customHeight="1" x14ac:dyDescent="0.15">
      <c r="B444" s="235"/>
      <c r="C444" s="236"/>
      <c r="D444" s="237"/>
      <c r="E444" s="238"/>
      <c r="F444" s="239"/>
      <c r="G444" s="240"/>
      <c r="H444" s="241"/>
      <c r="I444" s="242"/>
      <c r="J444" s="266"/>
    </row>
    <row r="445" spans="1:10" ht="16.5" customHeight="1" x14ac:dyDescent="0.15">
      <c r="A445" s="210">
        <v>12</v>
      </c>
      <c r="B445" s="243"/>
      <c r="C445" s="228"/>
      <c r="D445" s="229"/>
      <c r="E445" s="230"/>
      <c r="F445" s="231"/>
      <c r="G445" s="232"/>
      <c r="H445" s="233"/>
      <c r="I445" s="234"/>
      <c r="J445" s="266"/>
    </row>
    <row r="446" spans="1:10" ht="16.5" customHeight="1" x14ac:dyDescent="0.15">
      <c r="B446" s="235"/>
      <c r="C446" s="236"/>
      <c r="D446" s="237"/>
      <c r="E446" s="238"/>
      <c r="F446" s="239"/>
      <c r="G446" s="240"/>
      <c r="H446" s="241"/>
      <c r="I446" s="242"/>
      <c r="J446" s="266"/>
    </row>
    <row r="447" spans="1:10" ht="16.5" customHeight="1" x14ac:dyDescent="0.15">
      <c r="A447" s="210">
        <v>13</v>
      </c>
      <c r="B447" s="243"/>
      <c r="C447" s="228"/>
      <c r="D447" s="229"/>
      <c r="E447" s="230"/>
      <c r="F447" s="231"/>
      <c r="G447" s="232"/>
      <c r="H447" s="233"/>
      <c r="I447" s="234"/>
      <c r="J447" s="266"/>
    </row>
    <row r="448" spans="1:10" ht="16.5" customHeight="1" x14ac:dyDescent="0.15">
      <c r="B448" s="235"/>
      <c r="C448" s="236"/>
      <c r="D448" s="237"/>
      <c r="E448" s="238"/>
      <c r="F448" s="239"/>
      <c r="G448" s="240"/>
      <c r="H448" s="241"/>
      <c r="I448" s="242"/>
      <c r="J448" s="266"/>
    </row>
    <row r="449" spans="1:10" ht="16.5" customHeight="1" x14ac:dyDescent="0.15">
      <c r="A449" s="210">
        <v>14</v>
      </c>
      <c r="B449" s="243"/>
      <c r="C449" s="228"/>
      <c r="D449" s="229"/>
      <c r="E449" s="230"/>
      <c r="F449" s="231"/>
      <c r="G449" s="232"/>
      <c r="H449" s="233"/>
      <c r="I449" s="234"/>
      <c r="J449" s="266"/>
    </row>
    <row r="450" spans="1:10" ht="16.5" customHeight="1" x14ac:dyDescent="0.15">
      <c r="B450" s="235"/>
      <c r="C450" s="236"/>
      <c r="D450" s="237"/>
      <c r="E450" s="238"/>
      <c r="F450" s="239"/>
      <c r="G450" s="240"/>
      <c r="H450" s="241"/>
      <c r="I450" s="242"/>
      <c r="J450" s="266"/>
    </row>
    <row r="451" spans="1:10" ht="16.5" customHeight="1" x14ac:dyDescent="0.15">
      <c r="A451" s="210">
        <v>15</v>
      </c>
      <c r="B451" s="243"/>
      <c r="C451" s="228"/>
      <c r="D451" s="229"/>
      <c r="E451" s="230"/>
      <c r="F451" s="231"/>
      <c r="G451" s="232"/>
      <c r="H451" s="233"/>
      <c r="I451" s="234"/>
      <c r="J451" s="266"/>
    </row>
    <row r="452" spans="1:10" ht="16.5" customHeight="1" x14ac:dyDescent="0.15">
      <c r="B452" s="235"/>
      <c r="C452" s="236"/>
      <c r="D452" s="237"/>
      <c r="E452" s="238"/>
      <c r="F452" s="239"/>
      <c r="G452" s="240"/>
      <c r="H452" s="241"/>
      <c r="I452" s="242"/>
      <c r="J452" s="266"/>
    </row>
    <row r="453" spans="1:10" ht="16.5" customHeight="1" x14ac:dyDescent="0.15">
      <c r="A453" s="210">
        <v>16</v>
      </c>
      <c r="B453" s="246"/>
      <c r="C453" s="247"/>
      <c r="D453" s="248"/>
      <c r="E453" s="249"/>
      <c r="F453" s="250"/>
      <c r="G453" s="251"/>
      <c r="H453" s="252"/>
      <c r="I453" s="253"/>
      <c r="J453" s="266"/>
    </row>
    <row r="454" spans="1:10" ht="16.5" customHeight="1" x14ac:dyDescent="0.15">
      <c r="B454" s="219"/>
      <c r="C454" s="220"/>
      <c r="D454" s="221"/>
      <c r="E454" s="222"/>
      <c r="F454" s="223"/>
      <c r="G454" s="224"/>
      <c r="H454" s="225"/>
      <c r="I454" s="226"/>
      <c r="J454" s="266"/>
    </row>
    <row r="455" spans="1:10" ht="16.5" customHeight="1" x14ac:dyDescent="0.15">
      <c r="A455" s="210">
        <v>1</v>
      </c>
      <c r="B455" s="227"/>
      <c r="C455" s="229"/>
      <c r="D455" s="229"/>
      <c r="E455" s="230"/>
      <c r="F455" s="231"/>
      <c r="G455" s="232"/>
      <c r="H455" s="233" t="str">
        <f>IF(G455="","",ROUNDDOWN(E455*G455,0))</f>
        <v/>
      </c>
      <c r="I455" s="234"/>
      <c r="J455" s="266"/>
    </row>
    <row r="456" spans="1:10" ht="16.5" customHeight="1" x14ac:dyDescent="0.15">
      <c r="B456" s="235"/>
      <c r="C456" s="236"/>
      <c r="D456" s="237"/>
      <c r="E456" s="238"/>
      <c r="F456" s="239"/>
      <c r="G456" s="240"/>
      <c r="H456" s="241"/>
      <c r="I456" s="242"/>
      <c r="J456" s="266"/>
    </row>
    <row r="457" spans="1:10" ht="16.5" customHeight="1" x14ac:dyDescent="0.15">
      <c r="A457" s="210">
        <v>2</v>
      </c>
      <c r="B457" s="243"/>
      <c r="C457" s="228"/>
      <c r="D457" s="229"/>
      <c r="E457" s="230"/>
      <c r="F457" s="231"/>
      <c r="G457" s="232"/>
      <c r="H457" s="233" t="str">
        <f>IF(G457="","",ROUNDDOWN(E457*G457,0))</f>
        <v/>
      </c>
      <c r="I457" s="234"/>
      <c r="J457" s="266"/>
    </row>
    <row r="458" spans="1:10" ht="16.5" customHeight="1" x14ac:dyDescent="0.15">
      <c r="B458" s="235"/>
      <c r="C458" s="236"/>
      <c r="D458" s="237"/>
      <c r="E458" s="238"/>
      <c r="F458" s="239"/>
      <c r="G458" s="240"/>
      <c r="H458" s="241"/>
      <c r="I458" s="242"/>
      <c r="J458" s="266"/>
    </row>
    <row r="459" spans="1:10" ht="16.5" customHeight="1" x14ac:dyDescent="0.15">
      <c r="A459" s="210">
        <v>3</v>
      </c>
      <c r="B459" s="243"/>
      <c r="C459" s="228"/>
      <c r="D459" s="229"/>
      <c r="E459" s="230"/>
      <c r="F459" s="231"/>
      <c r="G459" s="232"/>
      <c r="H459" s="233" t="str">
        <f>IF(G459="","",ROUNDDOWN(E459*G459,0))</f>
        <v/>
      </c>
      <c r="I459" s="234"/>
      <c r="J459" s="266"/>
    </row>
    <row r="460" spans="1:10" ht="16.5" customHeight="1" x14ac:dyDescent="0.15">
      <c r="B460" s="235"/>
      <c r="C460" s="236"/>
      <c r="D460" s="237"/>
      <c r="E460" s="238"/>
      <c r="F460" s="239"/>
      <c r="G460" s="240"/>
      <c r="H460" s="241"/>
      <c r="I460" s="242"/>
      <c r="J460" s="266"/>
    </row>
    <row r="461" spans="1:10" ht="16.5" customHeight="1" x14ac:dyDescent="0.15">
      <c r="A461" s="210">
        <v>4</v>
      </c>
      <c r="B461" s="243"/>
      <c r="C461" s="228"/>
      <c r="D461" s="229"/>
      <c r="E461" s="230"/>
      <c r="F461" s="231"/>
      <c r="G461" s="232"/>
      <c r="H461" s="233" t="str">
        <f>IF(G461="","",ROUNDDOWN(E461*G461,0))</f>
        <v/>
      </c>
      <c r="I461" s="234"/>
      <c r="J461" s="266"/>
    </row>
    <row r="462" spans="1:10" ht="16.5" customHeight="1" x14ac:dyDescent="0.15">
      <c r="B462" s="235"/>
      <c r="C462" s="236"/>
      <c r="D462" s="237"/>
      <c r="E462" s="238"/>
      <c r="F462" s="239"/>
      <c r="G462" s="240"/>
      <c r="H462" s="241"/>
      <c r="I462" s="242"/>
      <c r="J462" s="266"/>
    </row>
    <row r="463" spans="1:10" ht="16.5" customHeight="1" x14ac:dyDescent="0.15">
      <c r="A463" s="210">
        <v>5</v>
      </c>
      <c r="B463" s="243"/>
      <c r="C463" s="228"/>
      <c r="D463" s="229"/>
      <c r="E463" s="230"/>
      <c r="F463" s="231"/>
      <c r="G463" s="232"/>
      <c r="H463" s="233" t="str">
        <f>IF(G463="","",ROUNDDOWN(E463*G463,0))</f>
        <v/>
      </c>
      <c r="I463" s="234"/>
      <c r="J463" s="266"/>
    </row>
    <row r="464" spans="1:10" ht="16.5" customHeight="1" x14ac:dyDescent="0.15">
      <c r="B464" s="235"/>
      <c r="C464" s="236"/>
      <c r="D464" s="237"/>
      <c r="E464" s="238"/>
      <c r="F464" s="239"/>
      <c r="G464" s="240"/>
      <c r="H464" s="241"/>
      <c r="I464" s="242"/>
      <c r="J464" s="266"/>
    </row>
    <row r="465" spans="1:10" ht="16.5" customHeight="1" x14ac:dyDescent="0.15">
      <c r="A465" s="210">
        <v>6</v>
      </c>
      <c r="B465" s="243"/>
      <c r="C465" s="228"/>
      <c r="D465" s="229"/>
      <c r="E465" s="230"/>
      <c r="F465" s="231"/>
      <c r="G465" s="232"/>
      <c r="H465" s="233" t="str">
        <f>IF(G465="","",ROUNDDOWN(E465*G465,0))</f>
        <v/>
      </c>
      <c r="I465" s="234"/>
      <c r="J465" s="266"/>
    </row>
    <row r="466" spans="1:10" ht="16.5" customHeight="1" x14ac:dyDescent="0.15">
      <c r="B466" s="235"/>
      <c r="C466" s="236"/>
      <c r="D466" s="237"/>
      <c r="E466" s="238"/>
      <c r="F466" s="239"/>
      <c r="G466" s="240"/>
      <c r="H466" s="241"/>
      <c r="I466" s="242"/>
      <c r="J466" s="266"/>
    </row>
    <row r="467" spans="1:10" ht="16.5" customHeight="1" x14ac:dyDescent="0.15">
      <c r="A467" s="210">
        <v>7</v>
      </c>
      <c r="B467" s="243"/>
      <c r="C467" s="228"/>
      <c r="D467" s="229"/>
      <c r="E467" s="230"/>
      <c r="F467" s="231"/>
      <c r="G467" s="232"/>
      <c r="H467" s="233" t="str">
        <f>IF(G467="","",ROUNDDOWN(E467*G467,0))</f>
        <v/>
      </c>
      <c r="I467" s="234"/>
      <c r="J467" s="266"/>
    </row>
    <row r="468" spans="1:10" ht="16.5" customHeight="1" x14ac:dyDescent="0.15">
      <c r="B468" s="235"/>
      <c r="C468" s="236"/>
      <c r="D468" s="237"/>
      <c r="E468" s="238"/>
      <c r="F468" s="239"/>
      <c r="G468" s="240"/>
      <c r="H468" s="241"/>
      <c r="I468" s="242"/>
      <c r="J468" s="266"/>
    </row>
    <row r="469" spans="1:10" ht="16.5" customHeight="1" x14ac:dyDescent="0.15">
      <c r="A469" s="210">
        <v>8</v>
      </c>
      <c r="B469" s="243"/>
      <c r="C469" s="228"/>
      <c r="D469" s="229"/>
      <c r="E469" s="230"/>
      <c r="F469" s="231"/>
      <c r="G469" s="232"/>
      <c r="H469" s="233" t="str">
        <f>IF(G469="","",ROUNDDOWN(E469*G469,0))</f>
        <v/>
      </c>
      <c r="I469" s="234"/>
      <c r="J469" s="266"/>
    </row>
    <row r="470" spans="1:10" ht="16.5" customHeight="1" x14ac:dyDescent="0.15">
      <c r="B470" s="235"/>
      <c r="C470" s="236"/>
      <c r="D470" s="237"/>
      <c r="E470" s="238"/>
      <c r="F470" s="239"/>
      <c r="G470" s="240"/>
      <c r="H470" s="241"/>
      <c r="I470" s="242"/>
      <c r="J470" s="266"/>
    </row>
    <row r="471" spans="1:10" ht="16.5" customHeight="1" x14ac:dyDescent="0.15">
      <c r="A471" s="210">
        <v>9</v>
      </c>
      <c r="B471" s="243"/>
      <c r="C471" s="228"/>
      <c r="D471" s="229"/>
      <c r="E471" s="230"/>
      <c r="F471" s="231"/>
      <c r="G471" s="232"/>
      <c r="H471" s="233" t="str">
        <f>IF(G471="","",ROUNDDOWN(E471*G471,0))</f>
        <v/>
      </c>
      <c r="I471" s="234"/>
      <c r="J471" s="266"/>
    </row>
    <row r="472" spans="1:10" ht="16.5" customHeight="1" x14ac:dyDescent="0.15">
      <c r="B472" s="235"/>
      <c r="C472" s="236"/>
      <c r="D472" s="237"/>
      <c r="E472" s="238"/>
      <c r="F472" s="239"/>
      <c r="G472" s="240"/>
      <c r="H472" s="241"/>
      <c r="I472" s="242"/>
      <c r="J472" s="266"/>
    </row>
    <row r="473" spans="1:10" ht="16.5" customHeight="1" x14ac:dyDescent="0.15">
      <c r="A473" s="210">
        <v>10</v>
      </c>
      <c r="B473" s="243"/>
      <c r="C473" s="228"/>
      <c r="D473" s="229"/>
      <c r="E473" s="230"/>
      <c r="F473" s="231"/>
      <c r="G473" s="232"/>
      <c r="H473" s="233" t="str">
        <f>IF(G473="","",ROUNDDOWN(E473*G473,0))</f>
        <v/>
      </c>
      <c r="I473" s="234"/>
      <c r="J473" s="266"/>
    </row>
    <row r="474" spans="1:10" ht="16.5" customHeight="1" x14ac:dyDescent="0.15">
      <c r="B474" s="235"/>
      <c r="C474" s="236"/>
      <c r="D474" s="237"/>
      <c r="E474" s="238"/>
      <c r="F474" s="239"/>
      <c r="G474" s="240"/>
      <c r="H474" s="241"/>
      <c r="I474" s="242"/>
      <c r="J474" s="266"/>
    </row>
    <row r="475" spans="1:10" ht="16.5" customHeight="1" x14ac:dyDescent="0.15">
      <c r="A475" s="210">
        <v>11</v>
      </c>
      <c r="B475" s="243"/>
      <c r="C475" s="228"/>
      <c r="D475" s="229"/>
      <c r="E475" s="230"/>
      <c r="F475" s="231"/>
      <c r="G475" s="232"/>
      <c r="H475" s="233" t="str">
        <f>IF(G475="","",ROUNDDOWN(E475*G475,0))</f>
        <v/>
      </c>
      <c r="I475" s="234"/>
      <c r="J475" s="266"/>
    </row>
    <row r="476" spans="1:10" ht="16.5" customHeight="1" x14ac:dyDescent="0.15">
      <c r="B476" s="235"/>
      <c r="C476" s="236"/>
      <c r="D476" s="237"/>
      <c r="E476" s="238"/>
      <c r="F476" s="239"/>
      <c r="G476" s="240"/>
      <c r="H476" s="241"/>
      <c r="I476" s="242"/>
      <c r="J476" s="266"/>
    </row>
    <row r="477" spans="1:10" ht="16.5" customHeight="1" x14ac:dyDescent="0.15">
      <c r="A477" s="210">
        <v>12</v>
      </c>
      <c r="B477" s="243"/>
      <c r="C477" s="228"/>
      <c r="D477" s="229"/>
      <c r="E477" s="230"/>
      <c r="F477" s="231"/>
      <c r="G477" s="232"/>
      <c r="H477" s="233" t="str">
        <f>IF(G477="","",ROUNDDOWN(E477*G477,0))</f>
        <v/>
      </c>
      <c r="I477" s="234"/>
      <c r="J477" s="266"/>
    </row>
    <row r="478" spans="1:10" ht="16.5" customHeight="1" x14ac:dyDescent="0.15">
      <c r="B478" s="235"/>
      <c r="C478" s="236"/>
      <c r="D478" s="237"/>
      <c r="E478" s="238"/>
      <c r="F478" s="239"/>
      <c r="G478" s="240"/>
      <c r="H478" s="241"/>
      <c r="I478" s="242"/>
      <c r="J478" s="266"/>
    </row>
    <row r="479" spans="1:10" ht="16.5" customHeight="1" x14ac:dyDescent="0.15">
      <c r="A479" s="210">
        <v>13</v>
      </c>
      <c r="B479" s="243"/>
      <c r="C479" s="228"/>
      <c r="D479" s="229"/>
      <c r="E479" s="230"/>
      <c r="F479" s="231"/>
      <c r="G479" s="232"/>
      <c r="H479" s="233" t="str">
        <f>IF(G479="","",ROUNDDOWN(E479*G479,0))</f>
        <v/>
      </c>
      <c r="I479" s="234"/>
      <c r="J479" s="266"/>
    </row>
    <row r="480" spans="1:10" ht="16.5" customHeight="1" x14ac:dyDescent="0.15">
      <c r="B480" s="235"/>
      <c r="C480" s="236"/>
      <c r="D480" s="237"/>
      <c r="E480" s="238"/>
      <c r="F480" s="239"/>
      <c r="G480" s="240"/>
      <c r="H480" s="241"/>
      <c r="I480" s="242"/>
      <c r="J480" s="266"/>
    </row>
    <row r="481" spans="1:10" ht="16.5" customHeight="1" x14ac:dyDescent="0.15">
      <c r="A481" s="210">
        <v>14</v>
      </c>
      <c r="B481" s="243"/>
      <c r="C481" s="228"/>
      <c r="D481" s="229"/>
      <c r="E481" s="230"/>
      <c r="F481" s="231"/>
      <c r="G481" s="232"/>
      <c r="H481" s="233"/>
      <c r="I481" s="234"/>
      <c r="J481" s="266"/>
    </row>
    <row r="482" spans="1:10" ht="16.5" customHeight="1" x14ac:dyDescent="0.15">
      <c r="B482" s="235"/>
      <c r="C482" s="236"/>
      <c r="D482" s="237"/>
      <c r="E482" s="238"/>
      <c r="F482" s="239"/>
      <c r="G482" s="240"/>
      <c r="H482" s="241"/>
      <c r="I482" s="242"/>
      <c r="J482" s="266"/>
    </row>
    <row r="483" spans="1:10" ht="16.5" customHeight="1" x14ac:dyDescent="0.15">
      <c r="A483" s="210">
        <v>15</v>
      </c>
      <c r="B483" s="243"/>
      <c r="C483" s="228"/>
      <c r="D483" s="229"/>
      <c r="E483" s="230"/>
      <c r="F483" s="231"/>
      <c r="G483" s="232"/>
      <c r="H483" s="233"/>
      <c r="I483" s="234"/>
      <c r="J483" s="266"/>
    </row>
    <row r="484" spans="1:10" ht="16.5" customHeight="1" x14ac:dyDescent="0.15">
      <c r="B484" s="235"/>
      <c r="C484" s="236"/>
      <c r="D484" s="237"/>
      <c r="E484" s="238"/>
      <c r="F484" s="239"/>
      <c r="G484" s="240"/>
      <c r="H484" s="241"/>
      <c r="I484" s="242"/>
      <c r="J484" s="266"/>
    </row>
    <row r="485" spans="1:10" ht="16.5" customHeight="1" x14ac:dyDescent="0.15">
      <c r="A485" s="210">
        <v>16</v>
      </c>
      <c r="B485" s="246"/>
      <c r="C485" s="247"/>
      <c r="D485" s="248"/>
      <c r="E485" s="249"/>
      <c r="F485" s="250"/>
      <c r="G485" s="251"/>
      <c r="H485" s="252"/>
      <c r="I485" s="253"/>
      <c r="J485" s="266"/>
    </row>
  </sheetData>
  <mergeCells count="6">
    <mergeCell ref="B4:C4"/>
    <mergeCell ref="D4:D5"/>
    <mergeCell ref="E4:E5"/>
    <mergeCell ref="F4:F5"/>
    <mergeCell ref="I4:I5"/>
    <mergeCell ref="B5:C5"/>
  </mergeCells>
  <phoneticPr fontId="2"/>
  <printOptions horizontalCentered="1"/>
  <pageMargins left="0.39370078740157483" right="0.39370078740157483" top="0.78740157480314965" bottom="0.39370078740157483" header="0.59055118110236227" footer="0"/>
  <pageSetup paperSize="9" orientation="landscape" r:id="rId1"/>
  <headerFooter alignWithMargins="0">
    <oddHeader>&amp;R&amp;"ＭＳ 明朝,標準"№&amp;P</oddHeader>
    <oddFooter>&amp;C&amp;"ＭＳ 明朝,標準"公益財団法人　三重県建設技術センター</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DACE8-BB79-4D23-835A-241978425D61}">
  <dimension ref="A4:I390"/>
  <sheetViews>
    <sheetView showGridLines="0" view="pageBreakPreview" zoomScale="85" zoomScaleNormal="75" zoomScaleSheetLayoutView="85" workbookViewId="0">
      <pane xSplit="3" ySplit="5" topLeftCell="D6" activePane="bottomRight" state="frozen"/>
      <selection activeCell="Y39" sqref="Y39"/>
      <selection pane="topRight" activeCell="Y39" sqref="Y39"/>
      <selection pane="bottomLeft" activeCell="Y39" sqref="Y39"/>
      <selection pane="bottomRight" activeCell="H40" sqref="H40"/>
    </sheetView>
  </sheetViews>
  <sheetFormatPr defaultRowHeight="12" x14ac:dyDescent="0.15"/>
  <cols>
    <col min="1" max="1" width="3.25" style="210" customWidth="1"/>
    <col min="2" max="2" width="6.875" style="211" customWidth="1"/>
    <col min="3" max="3" width="27.5" style="212" customWidth="1"/>
    <col min="4" max="4" width="33.875" style="210" customWidth="1"/>
    <col min="5" max="5" width="9" style="213"/>
    <col min="6" max="6" width="9.375" style="211" customWidth="1"/>
    <col min="7" max="7" width="14.375" style="214" customWidth="1"/>
    <col min="8" max="8" width="16.625" style="210" customWidth="1"/>
    <col min="9" max="9" width="22.5" style="212" customWidth="1"/>
    <col min="10" max="10" width="27.125" style="210" customWidth="1"/>
    <col min="11" max="256" width="9" style="210"/>
    <col min="257" max="257" width="3.25" style="210" customWidth="1"/>
    <col min="258" max="258" width="6.875" style="210" customWidth="1"/>
    <col min="259" max="259" width="27.5" style="210" customWidth="1"/>
    <col min="260" max="260" width="33.875" style="210" customWidth="1"/>
    <col min="261" max="261" width="9" style="210"/>
    <col min="262" max="262" width="9.375" style="210" customWidth="1"/>
    <col min="263" max="263" width="14.375" style="210" customWidth="1"/>
    <col min="264" max="264" width="16.625" style="210" customWidth="1"/>
    <col min="265" max="265" width="22.5" style="210" customWidth="1"/>
    <col min="266" max="512" width="9" style="210"/>
    <col min="513" max="513" width="3.25" style="210" customWidth="1"/>
    <col min="514" max="514" width="6.875" style="210" customWidth="1"/>
    <col min="515" max="515" width="27.5" style="210" customWidth="1"/>
    <col min="516" max="516" width="33.875" style="210" customWidth="1"/>
    <col min="517" max="517" width="9" style="210"/>
    <col min="518" max="518" width="9.375" style="210" customWidth="1"/>
    <col min="519" max="519" width="14.375" style="210" customWidth="1"/>
    <col min="520" max="520" width="16.625" style="210" customWidth="1"/>
    <col min="521" max="521" width="22.5" style="210" customWidth="1"/>
    <col min="522" max="768" width="9" style="210"/>
    <col min="769" max="769" width="3.25" style="210" customWidth="1"/>
    <col min="770" max="770" width="6.875" style="210" customWidth="1"/>
    <col min="771" max="771" width="27.5" style="210" customWidth="1"/>
    <col min="772" max="772" width="33.875" style="210" customWidth="1"/>
    <col min="773" max="773" width="9" style="210"/>
    <col min="774" max="774" width="9.375" style="210" customWidth="1"/>
    <col min="775" max="775" width="14.375" style="210" customWidth="1"/>
    <col min="776" max="776" width="16.625" style="210" customWidth="1"/>
    <col min="777" max="777" width="22.5" style="210" customWidth="1"/>
    <col min="778" max="1024" width="9" style="210"/>
    <col min="1025" max="1025" width="3.25" style="210" customWidth="1"/>
    <col min="1026" max="1026" width="6.875" style="210" customWidth="1"/>
    <col min="1027" max="1027" width="27.5" style="210" customWidth="1"/>
    <col min="1028" max="1028" width="33.875" style="210" customWidth="1"/>
    <col min="1029" max="1029" width="9" style="210"/>
    <col min="1030" max="1030" width="9.375" style="210" customWidth="1"/>
    <col min="1031" max="1031" width="14.375" style="210" customWidth="1"/>
    <col min="1032" max="1032" width="16.625" style="210" customWidth="1"/>
    <col min="1033" max="1033" width="22.5" style="210" customWidth="1"/>
    <col min="1034" max="1280" width="9" style="210"/>
    <col min="1281" max="1281" width="3.25" style="210" customWidth="1"/>
    <col min="1282" max="1282" width="6.875" style="210" customWidth="1"/>
    <col min="1283" max="1283" width="27.5" style="210" customWidth="1"/>
    <col min="1284" max="1284" width="33.875" style="210" customWidth="1"/>
    <col min="1285" max="1285" width="9" style="210"/>
    <col min="1286" max="1286" width="9.375" style="210" customWidth="1"/>
    <col min="1287" max="1287" width="14.375" style="210" customWidth="1"/>
    <col min="1288" max="1288" width="16.625" style="210" customWidth="1"/>
    <col min="1289" max="1289" width="22.5" style="210" customWidth="1"/>
    <col min="1290" max="1536" width="9" style="210"/>
    <col min="1537" max="1537" width="3.25" style="210" customWidth="1"/>
    <col min="1538" max="1538" width="6.875" style="210" customWidth="1"/>
    <col min="1539" max="1539" width="27.5" style="210" customWidth="1"/>
    <col min="1540" max="1540" width="33.875" style="210" customWidth="1"/>
    <col min="1541" max="1541" width="9" style="210"/>
    <col min="1542" max="1542" width="9.375" style="210" customWidth="1"/>
    <col min="1543" max="1543" width="14.375" style="210" customWidth="1"/>
    <col min="1544" max="1544" width="16.625" style="210" customWidth="1"/>
    <col min="1545" max="1545" width="22.5" style="210" customWidth="1"/>
    <col min="1546" max="1792" width="9" style="210"/>
    <col min="1793" max="1793" width="3.25" style="210" customWidth="1"/>
    <col min="1794" max="1794" width="6.875" style="210" customWidth="1"/>
    <col min="1795" max="1795" width="27.5" style="210" customWidth="1"/>
    <col min="1796" max="1796" width="33.875" style="210" customWidth="1"/>
    <col min="1797" max="1797" width="9" style="210"/>
    <col min="1798" max="1798" width="9.375" style="210" customWidth="1"/>
    <col min="1799" max="1799" width="14.375" style="210" customWidth="1"/>
    <col min="1800" max="1800" width="16.625" style="210" customWidth="1"/>
    <col min="1801" max="1801" width="22.5" style="210" customWidth="1"/>
    <col min="1802" max="2048" width="9" style="210"/>
    <col min="2049" max="2049" width="3.25" style="210" customWidth="1"/>
    <col min="2050" max="2050" width="6.875" style="210" customWidth="1"/>
    <col min="2051" max="2051" width="27.5" style="210" customWidth="1"/>
    <col min="2052" max="2052" width="33.875" style="210" customWidth="1"/>
    <col min="2053" max="2053" width="9" style="210"/>
    <col min="2054" max="2054" width="9.375" style="210" customWidth="1"/>
    <col min="2055" max="2055" width="14.375" style="210" customWidth="1"/>
    <col min="2056" max="2056" width="16.625" style="210" customWidth="1"/>
    <col min="2057" max="2057" width="22.5" style="210" customWidth="1"/>
    <col min="2058" max="2304" width="9" style="210"/>
    <col min="2305" max="2305" width="3.25" style="210" customWidth="1"/>
    <col min="2306" max="2306" width="6.875" style="210" customWidth="1"/>
    <col min="2307" max="2307" width="27.5" style="210" customWidth="1"/>
    <col min="2308" max="2308" width="33.875" style="210" customWidth="1"/>
    <col min="2309" max="2309" width="9" style="210"/>
    <col min="2310" max="2310" width="9.375" style="210" customWidth="1"/>
    <col min="2311" max="2311" width="14.375" style="210" customWidth="1"/>
    <col min="2312" max="2312" width="16.625" style="210" customWidth="1"/>
    <col min="2313" max="2313" width="22.5" style="210" customWidth="1"/>
    <col min="2314" max="2560" width="9" style="210"/>
    <col min="2561" max="2561" width="3.25" style="210" customWidth="1"/>
    <col min="2562" max="2562" width="6.875" style="210" customWidth="1"/>
    <col min="2563" max="2563" width="27.5" style="210" customWidth="1"/>
    <col min="2564" max="2564" width="33.875" style="210" customWidth="1"/>
    <col min="2565" max="2565" width="9" style="210"/>
    <col min="2566" max="2566" width="9.375" style="210" customWidth="1"/>
    <col min="2567" max="2567" width="14.375" style="210" customWidth="1"/>
    <col min="2568" max="2568" width="16.625" style="210" customWidth="1"/>
    <col min="2569" max="2569" width="22.5" style="210" customWidth="1"/>
    <col min="2570" max="2816" width="9" style="210"/>
    <col min="2817" max="2817" width="3.25" style="210" customWidth="1"/>
    <col min="2818" max="2818" width="6.875" style="210" customWidth="1"/>
    <col min="2819" max="2819" width="27.5" style="210" customWidth="1"/>
    <col min="2820" max="2820" width="33.875" style="210" customWidth="1"/>
    <col min="2821" max="2821" width="9" style="210"/>
    <col min="2822" max="2822" width="9.375" style="210" customWidth="1"/>
    <col min="2823" max="2823" width="14.375" style="210" customWidth="1"/>
    <col min="2824" max="2824" width="16.625" style="210" customWidth="1"/>
    <col min="2825" max="2825" width="22.5" style="210" customWidth="1"/>
    <col min="2826" max="3072" width="9" style="210"/>
    <col min="3073" max="3073" width="3.25" style="210" customWidth="1"/>
    <col min="3074" max="3074" width="6.875" style="210" customWidth="1"/>
    <col min="3075" max="3075" width="27.5" style="210" customWidth="1"/>
    <col min="3076" max="3076" width="33.875" style="210" customWidth="1"/>
    <col min="3077" max="3077" width="9" style="210"/>
    <col min="3078" max="3078" width="9.375" style="210" customWidth="1"/>
    <col min="3079" max="3079" width="14.375" style="210" customWidth="1"/>
    <col min="3080" max="3080" width="16.625" style="210" customWidth="1"/>
    <col min="3081" max="3081" width="22.5" style="210" customWidth="1"/>
    <col min="3082" max="3328" width="9" style="210"/>
    <col min="3329" max="3329" width="3.25" style="210" customWidth="1"/>
    <col min="3330" max="3330" width="6.875" style="210" customWidth="1"/>
    <col min="3331" max="3331" width="27.5" style="210" customWidth="1"/>
    <col min="3332" max="3332" width="33.875" style="210" customWidth="1"/>
    <col min="3333" max="3333" width="9" style="210"/>
    <col min="3334" max="3334" width="9.375" style="210" customWidth="1"/>
    <col min="3335" max="3335" width="14.375" style="210" customWidth="1"/>
    <col min="3336" max="3336" width="16.625" style="210" customWidth="1"/>
    <col min="3337" max="3337" width="22.5" style="210" customWidth="1"/>
    <col min="3338" max="3584" width="9" style="210"/>
    <col min="3585" max="3585" width="3.25" style="210" customWidth="1"/>
    <col min="3586" max="3586" width="6.875" style="210" customWidth="1"/>
    <col min="3587" max="3587" width="27.5" style="210" customWidth="1"/>
    <col min="3588" max="3588" width="33.875" style="210" customWidth="1"/>
    <col min="3589" max="3589" width="9" style="210"/>
    <col min="3590" max="3590" width="9.375" style="210" customWidth="1"/>
    <col min="3591" max="3591" width="14.375" style="210" customWidth="1"/>
    <col min="3592" max="3592" width="16.625" style="210" customWidth="1"/>
    <col min="3593" max="3593" width="22.5" style="210" customWidth="1"/>
    <col min="3594" max="3840" width="9" style="210"/>
    <col min="3841" max="3841" width="3.25" style="210" customWidth="1"/>
    <col min="3842" max="3842" width="6.875" style="210" customWidth="1"/>
    <col min="3843" max="3843" width="27.5" style="210" customWidth="1"/>
    <col min="3844" max="3844" width="33.875" style="210" customWidth="1"/>
    <col min="3845" max="3845" width="9" style="210"/>
    <col min="3846" max="3846" width="9.375" style="210" customWidth="1"/>
    <col min="3847" max="3847" width="14.375" style="210" customWidth="1"/>
    <col min="3848" max="3848" width="16.625" style="210" customWidth="1"/>
    <col min="3849" max="3849" width="22.5" style="210" customWidth="1"/>
    <col min="3850" max="4096" width="9" style="210"/>
    <col min="4097" max="4097" width="3.25" style="210" customWidth="1"/>
    <col min="4098" max="4098" width="6.875" style="210" customWidth="1"/>
    <col min="4099" max="4099" width="27.5" style="210" customWidth="1"/>
    <col min="4100" max="4100" width="33.875" style="210" customWidth="1"/>
    <col min="4101" max="4101" width="9" style="210"/>
    <col min="4102" max="4102" width="9.375" style="210" customWidth="1"/>
    <col min="4103" max="4103" width="14.375" style="210" customWidth="1"/>
    <col min="4104" max="4104" width="16.625" style="210" customWidth="1"/>
    <col min="4105" max="4105" width="22.5" style="210" customWidth="1"/>
    <col min="4106" max="4352" width="9" style="210"/>
    <col min="4353" max="4353" width="3.25" style="210" customWidth="1"/>
    <col min="4354" max="4354" width="6.875" style="210" customWidth="1"/>
    <col min="4355" max="4355" width="27.5" style="210" customWidth="1"/>
    <col min="4356" max="4356" width="33.875" style="210" customWidth="1"/>
    <col min="4357" max="4357" width="9" style="210"/>
    <col min="4358" max="4358" width="9.375" style="210" customWidth="1"/>
    <col min="4359" max="4359" width="14.375" style="210" customWidth="1"/>
    <col min="4360" max="4360" width="16.625" style="210" customWidth="1"/>
    <col min="4361" max="4361" width="22.5" style="210" customWidth="1"/>
    <col min="4362" max="4608" width="9" style="210"/>
    <col min="4609" max="4609" width="3.25" style="210" customWidth="1"/>
    <col min="4610" max="4610" width="6.875" style="210" customWidth="1"/>
    <col min="4611" max="4611" width="27.5" style="210" customWidth="1"/>
    <col min="4612" max="4612" width="33.875" style="210" customWidth="1"/>
    <col min="4613" max="4613" width="9" style="210"/>
    <col min="4614" max="4614" width="9.375" style="210" customWidth="1"/>
    <col min="4615" max="4615" width="14.375" style="210" customWidth="1"/>
    <col min="4616" max="4616" width="16.625" style="210" customWidth="1"/>
    <col min="4617" max="4617" width="22.5" style="210" customWidth="1"/>
    <col min="4618" max="4864" width="9" style="210"/>
    <col min="4865" max="4865" width="3.25" style="210" customWidth="1"/>
    <col min="4866" max="4866" width="6.875" style="210" customWidth="1"/>
    <col min="4867" max="4867" width="27.5" style="210" customWidth="1"/>
    <col min="4868" max="4868" width="33.875" style="210" customWidth="1"/>
    <col min="4869" max="4869" width="9" style="210"/>
    <col min="4870" max="4870" width="9.375" style="210" customWidth="1"/>
    <col min="4871" max="4871" width="14.375" style="210" customWidth="1"/>
    <col min="4872" max="4872" width="16.625" style="210" customWidth="1"/>
    <col min="4873" max="4873" width="22.5" style="210" customWidth="1"/>
    <col min="4874" max="5120" width="9" style="210"/>
    <col min="5121" max="5121" width="3.25" style="210" customWidth="1"/>
    <col min="5122" max="5122" width="6.875" style="210" customWidth="1"/>
    <col min="5123" max="5123" width="27.5" style="210" customWidth="1"/>
    <col min="5124" max="5124" width="33.875" style="210" customWidth="1"/>
    <col min="5125" max="5125" width="9" style="210"/>
    <col min="5126" max="5126" width="9.375" style="210" customWidth="1"/>
    <col min="5127" max="5127" width="14.375" style="210" customWidth="1"/>
    <col min="5128" max="5128" width="16.625" style="210" customWidth="1"/>
    <col min="5129" max="5129" width="22.5" style="210" customWidth="1"/>
    <col min="5130" max="5376" width="9" style="210"/>
    <col min="5377" max="5377" width="3.25" style="210" customWidth="1"/>
    <col min="5378" max="5378" width="6.875" style="210" customWidth="1"/>
    <col min="5379" max="5379" width="27.5" style="210" customWidth="1"/>
    <col min="5380" max="5380" width="33.875" style="210" customWidth="1"/>
    <col min="5381" max="5381" width="9" style="210"/>
    <col min="5382" max="5382" width="9.375" style="210" customWidth="1"/>
    <col min="5383" max="5383" width="14.375" style="210" customWidth="1"/>
    <col min="5384" max="5384" width="16.625" style="210" customWidth="1"/>
    <col min="5385" max="5385" width="22.5" style="210" customWidth="1"/>
    <col min="5386" max="5632" width="9" style="210"/>
    <col min="5633" max="5633" width="3.25" style="210" customWidth="1"/>
    <col min="5634" max="5634" width="6.875" style="210" customWidth="1"/>
    <col min="5635" max="5635" width="27.5" style="210" customWidth="1"/>
    <col min="5636" max="5636" width="33.875" style="210" customWidth="1"/>
    <col min="5637" max="5637" width="9" style="210"/>
    <col min="5638" max="5638" width="9.375" style="210" customWidth="1"/>
    <col min="5639" max="5639" width="14.375" style="210" customWidth="1"/>
    <col min="5640" max="5640" width="16.625" style="210" customWidth="1"/>
    <col min="5641" max="5641" width="22.5" style="210" customWidth="1"/>
    <col min="5642" max="5888" width="9" style="210"/>
    <col min="5889" max="5889" width="3.25" style="210" customWidth="1"/>
    <col min="5890" max="5890" width="6.875" style="210" customWidth="1"/>
    <col min="5891" max="5891" width="27.5" style="210" customWidth="1"/>
    <col min="5892" max="5892" width="33.875" style="210" customWidth="1"/>
    <col min="5893" max="5893" width="9" style="210"/>
    <col min="5894" max="5894" width="9.375" style="210" customWidth="1"/>
    <col min="5895" max="5895" width="14.375" style="210" customWidth="1"/>
    <col min="5896" max="5896" width="16.625" style="210" customWidth="1"/>
    <col min="5897" max="5897" width="22.5" style="210" customWidth="1"/>
    <col min="5898" max="6144" width="9" style="210"/>
    <col min="6145" max="6145" width="3.25" style="210" customWidth="1"/>
    <col min="6146" max="6146" width="6.875" style="210" customWidth="1"/>
    <col min="6147" max="6147" width="27.5" style="210" customWidth="1"/>
    <col min="6148" max="6148" width="33.875" style="210" customWidth="1"/>
    <col min="6149" max="6149" width="9" style="210"/>
    <col min="6150" max="6150" width="9.375" style="210" customWidth="1"/>
    <col min="6151" max="6151" width="14.375" style="210" customWidth="1"/>
    <col min="6152" max="6152" width="16.625" style="210" customWidth="1"/>
    <col min="6153" max="6153" width="22.5" style="210" customWidth="1"/>
    <col min="6154" max="6400" width="9" style="210"/>
    <col min="6401" max="6401" width="3.25" style="210" customWidth="1"/>
    <col min="6402" max="6402" width="6.875" style="210" customWidth="1"/>
    <col min="6403" max="6403" width="27.5" style="210" customWidth="1"/>
    <col min="6404" max="6404" width="33.875" style="210" customWidth="1"/>
    <col min="6405" max="6405" width="9" style="210"/>
    <col min="6406" max="6406" width="9.375" style="210" customWidth="1"/>
    <col min="6407" max="6407" width="14.375" style="210" customWidth="1"/>
    <col min="6408" max="6408" width="16.625" style="210" customWidth="1"/>
    <col min="6409" max="6409" width="22.5" style="210" customWidth="1"/>
    <col min="6410" max="6656" width="9" style="210"/>
    <col min="6657" max="6657" width="3.25" style="210" customWidth="1"/>
    <col min="6658" max="6658" width="6.875" style="210" customWidth="1"/>
    <col min="6659" max="6659" width="27.5" style="210" customWidth="1"/>
    <col min="6660" max="6660" width="33.875" style="210" customWidth="1"/>
    <col min="6661" max="6661" width="9" style="210"/>
    <col min="6662" max="6662" width="9.375" style="210" customWidth="1"/>
    <col min="6663" max="6663" width="14.375" style="210" customWidth="1"/>
    <col min="6664" max="6664" width="16.625" style="210" customWidth="1"/>
    <col min="6665" max="6665" width="22.5" style="210" customWidth="1"/>
    <col min="6666" max="6912" width="9" style="210"/>
    <col min="6913" max="6913" width="3.25" style="210" customWidth="1"/>
    <col min="6914" max="6914" width="6.875" style="210" customWidth="1"/>
    <col min="6915" max="6915" width="27.5" style="210" customWidth="1"/>
    <col min="6916" max="6916" width="33.875" style="210" customWidth="1"/>
    <col min="6917" max="6917" width="9" style="210"/>
    <col min="6918" max="6918" width="9.375" style="210" customWidth="1"/>
    <col min="6919" max="6919" width="14.375" style="210" customWidth="1"/>
    <col min="6920" max="6920" width="16.625" style="210" customWidth="1"/>
    <col min="6921" max="6921" width="22.5" style="210" customWidth="1"/>
    <col min="6922" max="7168" width="9" style="210"/>
    <col min="7169" max="7169" width="3.25" style="210" customWidth="1"/>
    <col min="7170" max="7170" width="6.875" style="210" customWidth="1"/>
    <col min="7171" max="7171" width="27.5" style="210" customWidth="1"/>
    <col min="7172" max="7172" width="33.875" style="210" customWidth="1"/>
    <col min="7173" max="7173" width="9" style="210"/>
    <col min="7174" max="7174" width="9.375" style="210" customWidth="1"/>
    <col min="7175" max="7175" width="14.375" style="210" customWidth="1"/>
    <col min="7176" max="7176" width="16.625" style="210" customWidth="1"/>
    <col min="7177" max="7177" width="22.5" style="210" customWidth="1"/>
    <col min="7178" max="7424" width="9" style="210"/>
    <col min="7425" max="7425" width="3.25" style="210" customWidth="1"/>
    <col min="7426" max="7426" width="6.875" style="210" customWidth="1"/>
    <col min="7427" max="7427" width="27.5" style="210" customWidth="1"/>
    <col min="7428" max="7428" width="33.875" style="210" customWidth="1"/>
    <col min="7429" max="7429" width="9" style="210"/>
    <col min="7430" max="7430" width="9.375" style="210" customWidth="1"/>
    <col min="7431" max="7431" width="14.375" style="210" customWidth="1"/>
    <col min="7432" max="7432" width="16.625" style="210" customWidth="1"/>
    <col min="7433" max="7433" width="22.5" style="210" customWidth="1"/>
    <col min="7434" max="7680" width="9" style="210"/>
    <col min="7681" max="7681" width="3.25" style="210" customWidth="1"/>
    <col min="7682" max="7682" width="6.875" style="210" customWidth="1"/>
    <col min="7683" max="7683" width="27.5" style="210" customWidth="1"/>
    <col min="7684" max="7684" width="33.875" style="210" customWidth="1"/>
    <col min="7685" max="7685" width="9" style="210"/>
    <col min="7686" max="7686" width="9.375" style="210" customWidth="1"/>
    <col min="7687" max="7687" width="14.375" style="210" customWidth="1"/>
    <col min="7688" max="7688" width="16.625" style="210" customWidth="1"/>
    <col min="7689" max="7689" width="22.5" style="210" customWidth="1"/>
    <col min="7690" max="7936" width="9" style="210"/>
    <col min="7937" max="7937" width="3.25" style="210" customWidth="1"/>
    <col min="7938" max="7938" width="6.875" style="210" customWidth="1"/>
    <col min="7939" max="7939" width="27.5" style="210" customWidth="1"/>
    <col min="7940" max="7940" width="33.875" style="210" customWidth="1"/>
    <col min="7941" max="7941" width="9" style="210"/>
    <col min="7942" max="7942" width="9.375" style="210" customWidth="1"/>
    <col min="7943" max="7943" width="14.375" style="210" customWidth="1"/>
    <col min="7944" max="7944" width="16.625" style="210" customWidth="1"/>
    <col min="7945" max="7945" width="22.5" style="210" customWidth="1"/>
    <col min="7946" max="8192" width="9" style="210"/>
    <col min="8193" max="8193" width="3.25" style="210" customWidth="1"/>
    <col min="8194" max="8194" width="6.875" style="210" customWidth="1"/>
    <col min="8195" max="8195" width="27.5" style="210" customWidth="1"/>
    <col min="8196" max="8196" width="33.875" style="210" customWidth="1"/>
    <col min="8197" max="8197" width="9" style="210"/>
    <col min="8198" max="8198" width="9.375" style="210" customWidth="1"/>
    <col min="8199" max="8199" width="14.375" style="210" customWidth="1"/>
    <col min="8200" max="8200" width="16.625" style="210" customWidth="1"/>
    <col min="8201" max="8201" width="22.5" style="210" customWidth="1"/>
    <col min="8202" max="8448" width="9" style="210"/>
    <col min="8449" max="8449" width="3.25" style="210" customWidth="1"/>
    <col min="8450" max="8450" width="6.875" style="210" customWidth="1"/>
    <col min="8451" max="8451" width="27.5" style="210" customWidth="1"/>
    <col min="8452" max="8452" width="33.875" style="210" customWidth="1"/>
    <col min="8453" max="8453" width="9" style="210"/>
    <col min="8454" max="8454" width="9.375" style="210" customWidth="1"/>
    <col min="8455" max="8455" width="14.375" style="210" customWidth="1"/>
    <col min="8456" max="8456" width="16.625" style="210" customWidth="1"/>
    <col min="8457" max="8457" width="22.5" style="210" customWidth="1"/>
    <col min="8458" max="8704" width="9" style="210"/>
    <col min="8705" max="8705" width="3.25" style="210" customWidth="1"/>
    <col min="8706" max="8706" width="6.875" style="210" customWidth="1"/>
    <col min="8707" max="8707" width="27.5" style="210" customWidth="1"/>
    <col min="8708" max="8708" width="33.875" style="210" customWidth="1"/>
    <col min="8709" max="8709" width="9" style="210"/>
    <col min="8710" max="8710" width="9.375" style="210" customWidth="1"/>
    <col min="8711" max="8711" width="14.375" style="210" customWidth="1"/>
    <col min="8712" max="8712" width="16.625" style="210" customWidth="1"/>
    <col min="8713" max="8713" width="22.5" style="210" customWidth="1"/>
    <col min="8714" max="8960" width="9" style="210"/>
    <col min="8961" max="8961" width="3.25" style="210" customWidth="1"/>
    <col min="8962" max="8962" width="6.875" style="210" customWidth="1"/>
    <col min="8963" max="8963" width="27.5" style="210" customWidth="1"/>
    <col min="8964" max="8964" width="33.875" style="210" customWidth="1"/>
    <col min="8965" max="8965" width="9" style="210"/>
    <col min="8966" max="8966" width="9.375" style="210" customWidth="1"/>
    <col min="8967" max="8967" width="14.375" style="210" customWidth="1"/>
    <col min="8968" max="8968" width="16.625" style="210" customWidth="1"/>
    <col min="8969" max="8969" width="22.5" style="210" customWidth="1"/>
    <col min="8970" max="9216" width="9" style="210"/>
    <col min="9217" max="9217" width="3.25" style="210" customWidth="1"/>
    <col min="9218" max="9218" width="6.875" style="210" customWidth="1"/>
    <col min="9219" max="9219" width="27.5" style="210" customWidth="1"/>
    <col min="9220" max="9220" width="33.875" style="210" customWidth="1"/>
    <col min="9221" max="9221" width="9" style="210"/>
    <col min="9222" max="9222" width="9.375" style="210" customWidth="1"/>
    <col min="9223" max="9223" width="14.375" style="210" customWidth="1"/>
    <col min="9224" max="9224" width="16.625" style="210" customWidth="1"/>
    <col min="9225" max="9225" width="22.5" style="210" customWidth="1"/>
    <col min="9226" max="9472" width="9" style="210"/>
    <col min="9473" max="9473" width="3.25" style="210" customWidth="1"/>
    <col min="9474" max="9474" width="6.875" style="210" customWidth="1"/>
    <col min="9475" max="9475" width="27.5" style="210" customWidth="1"/>
    <col min="9476" max="9476" width="33.875" style="210" customWidth="1"/>
    <col min="9477" max="9477" width="9" style="210"/>
    <col min="9478" max="9478" width="9.375" style="210" customWidth="1"/>
    <col min="9479" max="9479" width="14.375" style="210" customWidth="1"/>
    <col min="9480" max="9480" width="16.625" style="210" customWidth="1"/>
    <col min="9481" max="9481" width="22.5" style="210" customWidth="1"/>
    <col min="9482" max="9728" width="9" style="210"/>
    <col min="9729" max="9729" width="3.25" style="210" customWidth="1"/>
    <col min="9730" max="9730" width="6.875" style="210" customWidth="1"/>
    <col min="9731" max="9731" width="27.5" style="210" customWidth="1"/>
    <col min="9732" max="9732" width="33.875" style="210" customWidth="1"/>
    <col min="9733" max="9733" width="9" style="210"/>
    <col min="9734" max="9734" width="9.375" style="210" customWidth="1"/>
    <col min="9735" max="9735" width="14.375" style="210" customWidth="1"/>
    <col min="9736" max="9736" width="16.625" style="210" customWidth="1"/>
    <col min="9737" max="9737" width="22.5" style="210" customWidth="1"/>
    <col min="9738" max="9984" width="9" style="210"/>
    <col min="9985" max="9985" width="3.25" style="210" customWidth="1"/>
    <col min="9986" max="9986" width="6.875" style="210" customWidth="1"/>
    <col min="9987" max="9987" width="27.5" style="210" customWidth="1"/>
    <col min="9988" max="9988" width="33.875" style="210" customWidth="1"/>
    <col min="9989" max="9989" width="9" style="210"/>
    <col min="9990" max="9990" width="9.375" style="210" customWidth="1"/>
    <col min="9991" max="9991" width="14.375" style="210" customWidth="1"/>
    <col min="9992" max="9992" width="16.625" style="210" customWidth="1"/>
    <col min="9993" max="9993" width="22.5" style="210" customWidth="1"/>
    <col min="9994" max="10240" width="9" style="210"/>
    <col min="10241" max="10241" width="3.25" style="210" customWidth="1"/>
    <col min="10242" max="10242" width="6.875" style="210" customWidth="1"/>
    <col min="10243" max="10243" width="27.5" style="210" customWidth="1"/>
    <col min="10244" max="10244" width="33.875" style="210" customWidth="1"/>
    <col min="10245" max="10245" width="9" style="210"/>
    <col min="10246" max="10246" width="9.375" style="210" customWidth="1"/>
    <col min="10247" max="10247" width="14.375" style="210" customWidth="1"/>
    <col min="10248" max="10248" width="16.625" style="210" customWidth="1"/>
    <col min="10249" max="10249" width="22.5" style="210" customWidth="1"/>
    <col min="10250" max="10496" width="9" style="210"/>
    <col min="10497" max="10497" width="3.25" style="210" customWidth="1"/>
    <col min="10498" max="10498" width="6.875" style="210" customWidth="1"/>
    <col min="10499" max="10499" width="27.5" style="210" customWidth="1"/>
    <col min="10500" max="10500" width="33.875" style="210" customWidth="1"/>
    <col min="10501" max="10501" width="9" style="210"/>
    <col min="10502" max="10502" width="9.375" style="210" customWidth="1"/>
    <col min="10503" max="10503" width="14.375" style="210" customWidth="1"/>
    <col min="10504" max="10504" width="16.625" style="210" customWidth="1"/>
    <col min="10505" max="10505" width="22.5" style="210" customWidth="1"/>
    <col min="10506" max="10752" width="9" style="210"/>
    <col min="10753" max="10753" width="3.25" style="210" customWidth="1"/>
    <col min="10754" max="10754" width="6.875" style="210" customWidth="1"/>
    <col min="10755" max="10755" width="27.5" style="210" customWidth="1"/>
    <col min="10756" max="10756" width="33.875" style="210" customWidth="1"/>
    <col min="10757" max="10757" width="9" style="210"/>
    <col min="10758" max="10758" width="9.375" style="210" customWidth="1"/>
    <col min="10759" max="10759" width="14.375" style="210" customWidth="1"/>
    <col min="10760" max="10760" width="16.625" style="210" customWidth="1"/>
    <col min="10761" max="10761" width="22.5" style="210" customWidth="1"/>
    <col min="10762" max="11008" width="9" style="210"/>
    <col min="11009" max="11009" width="3.25" style="210" customWidth="1"/>
    <col min="11010" max="11010" width="6.875" style="210" customWidth="1"/>
    <col min="11011" max="11011" width="27.5" style="210" customWidth="1"/>
    <col min="11012" max="11012" width="33.875" style="210" customWidth="1"/>
    <col min="11013" max="11013" width="9" style="210"/>
    <col min="11014" max="11014" width="9.375" style="210" customWidth="1"/>
    <col min="11015" max="11015" width="14.375" style="210" customWidth="1"/>
    <col min="11016" max="11016" width="16.625" style="210" customWidth="1"/>
    <col min="11017" max="11017" width="22.5" style="210" customWidth="1"/>
    <col min="11018" max="11264" width="9" style="210"/>
    <col min="11265" max="11265" width="3.25" style="210" customWidth="1"/>
    <col min="11266" max="11266" width="6.875" style="210" customWidth="1"/>
    <col min="11267" max="11267" width="27.5" style="210" customWidth="1"/>
    <col min="11268" max="11268" width="33.875" style="210" customWidth="1"/>
    <col min="11269" max="11269" width="9" style="210"/>
    <col min="11270" max="11270" width="9.375" style="210" customWidth="1"/>
    <col min="11271" max="11271" width="14.375" style="210" customWidth="1"/>
    <col min="11272" max="11272" width="16.625" style="210" customWidth="1"/>
    <col min="11273" max="11273" width="22.5" style="210" customWidth="1"/>
    <col min="11274" max="11520" width="9" style="210"/>
    <col min="11521" max="11521" width="3.25" style="210" customWidth="1"/>
    <col min="11522" max="11522" width="6.875" style="210" customWidth="1"/>
    <col min="11523" max="11523" width="27.5" style="210" customWidth="1"/>
    <col min="11524" max="11524" width="33.875" style="210" customWidth="1"/>
    <col min="11525" max="11525" width="9" style="210"/>
    <col min="11526" max="11526" width="9.375" style="210" customWidth="1"/>
    <col min="11527" max="11527" width="14.375" style="210" customWidth="1"/>
    <col min="11528" max="11528" width="16.625" style="210" customWidth="1"/>
    <col min="11529" max="11529" width="22.5" style="210" customWidth="1"/>
    <col min="11530" max="11776" width="9" style="210"/>
    <col min="11777" max="11777" width="3.25" style="210" customWidth="1"/>
    <col min="11778" max="11778" width="6.875" style="210" customWidth="1"/>
    <col min="11779" max="11779" width="27.5" style="210" customWidth="1"/>
    <col min="11780" max="11780" width="33.875" style="210" customWidth="1"/>
    <col min="11781" max="11781" width="9" style="210"/>
    <col min="11782" max="11782" width="9.375" style="210" customWidth="1"/>
    <col min="11783" max="11783" width="14.375" style="210" customWidth="1"/>
    <col min="11784" max="11784" width="16.625" style="210" customWidth="1"/>
    <col min="11785" max="11785" width="22.5" style="210" customWidth="1"/>
    <col min="11786" max="12032" width="9" style="210"/>
    <col min="12033" max="12033" width="3.25" style="210" customWidth="1"/>
    <col min="12034" max="12034" width="6.875" style="210" customWidth="1"/>
    <col min="12035" max="12035" width="27.5" style="210" customWidth="1"/>
    <col min="12036" max="12036" width="33.875" style="210" customWidth="1"/>
    <col min="12037" max="12037" width="9" style="210"/>
    <col min="12038" max="12038" width="9.375" style="210" customWidth="1"/>
    <col min="12039" max="12039" width="14.375" style="210" customWidth="1"/>
    <col min="12040" max="12040" width="16.625" style="210" customWidth="1"/>
    <col min="12041" max="12041" width="22.5" style="210" customWidth="1"/>
    <col min="12042" max="12288" width="9" style="210"/>
    <col min="12289" max="12289" width="3.25" style="210" customWidth="1"/>
    <col min="12290" max="12290" width="6.875" style="210" customWidth="1"/>
    <col min="12291" max="12291" width="27.5" style="210" customWidth="1"/>
    <col min="12292" max="12292" width="33.875" style="210" customWidth="1"/>
    <col min="12293" max="12293" width="9" style="210"/>
    <col min="12294" max="12294" width="9.375" style="210" customWidth="1"/>
    <col min="12295" max="12295" width="14.375" style="210" customWidth="1"/>
    <col min="12296" max="12296" width="16.625" style="210" customWidth="1"/>
    <col min="12297" max="12297" width="22.5" style="210" customWidth="1"/>
    <col min="12298" max="12544" width="9" style="210"/>
    <col min="12545" max="12545" width="3.25" style="210" customWidth="1"/>
    <col min="12546" max="12546" width="6.875" style="210" customWidth="1"/>
    <col min="12547" max="12547" width="27.5" style="210" customWidth="1"/>
    <col min="12548" max="12548" width="33.875" style="210" customWidth="1"/>
    <col min="12549" max="12549" width="9" style="210"/>
    <col min="12550" max="12550" width="9.375" style="210" customWidth="1"/>
    <col min="12551" max="12551" width="14.375" style="210" customWidth="1"/>
    <col min="12552" max="12552" width="16.625" style="210" customWidth="1"/>
    <col min="12553" max="12553" width="22.5" style="210" customWidth="1"/>
    <col min="12554" max="12800" width="9" style="210"/>
    <col min="12801" max="12801" width="3.25" style="210" customWidth="1"/>
    <col min="12802" max="12802" width="6.875" style="210" customWidth="1"/>
    <col min="12803" max="12803" width="27.5" style="210" customWidth="1"/>
    <col min="12804" max="12804" width="33.875" style="210" customWidth="1"/>
    <col min="12805" max="12805" width="9" style="210"/>
    <col min="12806" max="12806" width="9.375" style="210" customWidth="1"/>
    <col min="12807" max="12807" width="14.375" style="210" customWidth="1"/>
    <col min="12808" max="12808" width="16.625" style="210" customWidth="1"/>
    <col min="12809" max="12809" width="22.5" style="210" customWidth="1"/>
    <col min="12810" max="13056" width="9" style="210"/>
    <col min="13057" max="13057" width="3.25" style="210" customWidth="1"/>
    <col min="13058" max="13058" width="6.875" style="210" customWidth="1"/>
    <col min="13059" max="13059" width="27.5" style="210" customWidth="1"/>
    <col min="13060" max="13060" width="33.875" style="210" customWidth="1"/>
    <col min="13061" max="13061" width="9" style="210"/>
    <col min="13062" max="13062" width="9.375" style="210" customWidth="1"/>
    <col min="13063" max="13063" width="14.375" style="210" customWidth="1"/>
    <col min="13064" max="13064" width="16.625" style="210" customWidth="1"/>
    <col min="13065" max="13065" width="22.5" style="210" customWidth="1"/>
    <col min="13066" max="13312" width="9" style="210"/>
    <col min="13313" max="13313" width="3.25" style="210" customWidth="1"/>
    <col min="13314" max="13314" width="6.875" style="210" customWidth="1"/>
    <col min="13315" max="13315" width="27.5" style="210" customWidth="1"/>
    <col min="13316" max="13316" width="33.875" style="210" customWidth="1"/>
    <col min="13317" max="13317" width="9" style="210"/>
    <col min="13318" max="13318" width="9.375" style="210" customWidth="1"/>
    <col min="13319" max="13319" width="14.375" style="210" customWidth="1"/>
    <col min="13320" max="13320" width="16.625" style="210" customWidth="1"/>
    <col min="13321" max="13321" width="22.5" style="210" customWidth="1"/>
    <col min="13322" max="13568" width="9" style="210"/>
    <col min="13569" max="13569" width="3.25" style="210" customWidth="1"/>
    <col min="13570" max="13570" width="6.875" style="210" customWidth="1"/>
    <col min="13571" max="13571" width="27.5" style="210" customWidth="1"/>
    <col min="13572" max="13572" width="33.875" style="210" customWidth="1"/>
    <col min="13573" max="13573" width="9" style="210"/>
    <col min="13574" max="13574" width="9.375" style="210" customWidth="1"/>
    <col min="13575" max="13575" width="14.375" style="210" customWidth="1"/>
    <col min="13576" max="13576" width="16.625" style="210" customWidth="1"/>
    <col min="13577" max="13577" width="22.5" style="210" customWidth="1"/>
    <col min="13578" max="13824" width="9" style="210"/>
    <col min="13825" max="13825" width="3.25" style="210" customWidth="1"/>
    <col min="13826" max="13826" width="6.875" style="210" customWidth="1"/>
    <col min="13827" max="13827" width="27.5" style="210" customWidth="1"/>
    <col min="13828" max="13828" width="33.875" style="210" customWidth="1"/>
    <col min="13829" max="13829" width="9" style="210"/>
    <col min="13830" max="13830" width="9.375" style="210" customWidth="1"/>
    <col min="13831" max="13831" width="14.375" style="210" customWidth="1"/>
    <col min="13832" max="13832" width="16.625" style="210" customWidth="1"/>
    <col min="13833" max="13833" width="22.5" style="210" customWidth="1"/>
    <col min="13834" max="14080" width="9" style="210"/>
    <col min="14081" max="14081" width="3.25" style="210" customWidth="1"/>
    <col min="14082" max="14082" width="6.875" style="210" customWidth="1"/>
    <col min="14083" max="14083" width="27.5" style="210" customWidth="1"/>
    <col min="14084" max="14084" width="33.875" style="210" customWidth="1"/>
    <col min="14085" max="14085" width="9" style="210"/>
    <col min="14086" max="14086" width="9.375" style="210" customWidth="1"/>
    <col min="14087" max="14087" width="14.375" style="210" customWidth="1"/>
    <col min="14088" max="14088" width="16.625" style="210" customWidth="1"/>
    <col min="14089" max="14089" width="22.5" style="210" customWidth="1"/>
    <col min="14090" max="14336" width="9" style="210"/>
    <col min="14337" max="14337" width="3.25" style="210" customWidth="1"/>
    <col min="14338" max="14338" width="6.875" style="210" customWidth="1"/>
    <col min="14339" max="14339" width="27.5" style="210" customWidth="1"/>
    <col min="14340" max="14340" width="33.875" style="210" customWidth="1"/>
    <col min="14341" max="14341" width="9" style="210"/>
    <col min="14342" max="14342" width="9.375" style="210" customWidth="1"/>
    <col min="14343" max="14343" width="14.375" style="210" customWidth="1"/>
    <col min="14344" max="14344" width="16.625" style="210" customWidth="1"/>
    <col min="14345" max="14345" width="22.5" style="210" customWidth="1"/>
    <col min="14346" max="14592" width="9" style="210"/>
    <col min="14593" max="14593" width="3.25" style="210" customWidth="1"/>
    <col min="14594" max="14594" width="6.875" style="210" customWidth="1"/>
    <col min="14595" max="14595" width="27.5" style="210" customWidth="1"/>
    <col min="14596" max="14596" width="33.875" style="210" customWidth="1"/>
    <col min="14597" max="14597" width="9" style="210"/>
    <col min="14598" max="14598" width="9.375" style="210" customWidth="1"/>
    <col min="14599" max="14599" width="14.375" style="210" customWidth="1"/>
    <col min="14600" max="14600" width="16.625" style="210" customWidth="1"/>
    <col min="14601" max="14601" width="22.5" style="210" customWidth="1"/>
    <col min="14602" max="14848" width="9" style="210"/>
    <col min="14849" max="14849" width="3.25" style="210" customWidth="1"/>
    <col min="14850" max="14850" width="6.875" style="210" customWidth="1"/>
    <col min="14851" max="14851" width="27.5" style="210" customWidth="1"/>
    <col min="14852" max="14852" width="33.875" style="210" customWidth="1"/>
    <col min="14853" max="14853" width="9" style="210"/>
    <col min="14854" max="14854" width="9.375" style="210" customWidth="1"/>
    <col min="14855" max="14855" width="14.375" style="210" customWidth="1"/>
    <col min="14856" max="14856" width="16.625" style="210" customWidth="1"/>
    <col min="14857" max="14857" width="22.5" style="210" customWidth="1"/>
    <col min="14858" max="15104" width="9" style="210"/>
    <col min="15105" max="15105" width="3.25" style="210" customWidth="1"/>
    <col min="15106" max="15106" width="6.875" style="210" customWidth="1"/>
    <col min="15107" max="15107" width="27.5" style="210" customWidth="1"/>
    <col min="15108" max="15108" width="33.875" style="210" customWidth="1"/>
    <col min="15109" max="15109" width="9" style="210"/>
    <col min="15110" max="15110" width="9.375" style="210" customWidth="1"/>
    <col min="15111" max="15111" width="14.375" style="210" customWidth="1"/>
    <col min="15112" max="15112" width="16.625" style="210" customWidth="1"/>
    <col min="15113" max="15113" width="22.5" style="210" customWidth="1"/>
    <col min="15114" max="15360" width="9" style="210"/>
    <col min="15361" max="15361" width="3.25" style="210" customWidth="1"/>
    <col min="15362" max="15362" width="6.875" style="210" customWidth="1"/>
    <col min="15363" max="15363" width="27.5" style="210" customWidth="1"/>
    <col min="15364" max="15364" width="33.875" style="210" customWidth="1"/>
    <col min="15365" max="15365" width="9" style="210"/>
    <col min="15366" max="15366" width="9.375" style="210" customWidth="1"/>
    <col min="15367" max="15367" width="14.375" style="210" customWidth="1"/>
    <col min="15368" max="15368" width="16.625" style="210" customWidth="1"/>
    <col min="15369" max="15369" width="22.5" style="210" customWidth="1"/>
    <col min="15370" max="15616" width="9" style="210"/>
    <col min="15617" max="15617" width="3.25" style="210" customWidth="1"/>
    <col min="15618" max="15618" width="6.875" style="210" customWidth="1"/>
    <col min="15619" max="15619" width="27.5" style="210" customWidth="1"/>
    <col min="15620" max="15620" width="33.875" style="210" customWidth="1"/>
    <col min="15621" max="15621" width="9" style="210"/>
    <col min="15622" max="15622" width="9.375" style="210" customWidth="1"/>
    <col min="15623" max="15623" width="14.375" style="210" customWidth="1"/>
    <col min="15624" max="15624" width="16.625" style="210" customWidth="1"/>
    <col min="15625" max="15625" width="22.5" style="210" customWidth="1"/>
    <col min="15626" max="15872" width="9" style="210"/>
    <col min="15873" max="15873" width="3.25" style="210" customWidth="1"/>
    <col min="15874" max="15874" width="6.875" style="210" customWidth="1"/>
    <col min="15875" max="15875" width="27.5" style="210" customWidth="1"/>
    <col min="15876" max="15876" width="33.875" style="210" customWidth="1"/>
    <col min="15877" max="15877" width="9" style="210"/>
    <col min="15878" max="15878" width="9.375" style="210" customWidth="1"/>
    <col min="15879" max="15879" width="14.375" style="210" customWidth="1"/>
    <col min="15880" max="15880" width="16.625" style="210" customWidth="1"/>
    <col min="15881" max="15881" width="22.5" style="210" customWidth="1"/>
    <col min="15882" max="16128" width="9" style="210"/>
    <col min="16129" max="16129" width="3.25" style="210" customWidth="1"/>
    <col min="16130" max="16130" width="6.875" style="210" customWidth="1"/>
    <col min="16131" max="16131" width="27.5" style="210" customWidth="1"/>
    <col min="16132" max="16132" width="33.875" style="210" customWidth="1"/>
    <col min="16133" max="16133" width="9" style="210"/>
    <col min="16134" max="16134" width="9.375" style="210" customWidth="1"/>
    <col min="16135" max="16135" width="14.375" style="210" customWidth="1"/>
    <col min="16136" max="16136" width="16.625" style="210" customWidth="1"/>
    <col min="16137" max="16137" width="22.5" style="210" customWidth="1"/>
    <col min="16138" max="16384" width="9" style="210"/>
  </cols>
  <sheetData>
    <row r="4" spans="1:9" s="211" customFormat="1" ht="15.75" customHeight="1" x14ac:dyDescent="0.15">
      <c r="B4" s="417" t="s">
        <v>75</v>
      </c>
      <c r="C4" s="418"/>
      <c r="D4" s="418" t="s">
        <v>94</v>
      </c>
      <c r="E4" s="420" t="s">
        <v>76</v>
      </c>
      <c r="F4" s="418" t="s">
        <v>77</v>
      </c>
      <c r="G4" s="215" t="s">
        <v>78</v>
      </c>
      <c r="H4" s="216" t="s">
        <v>79</v>
      </c>
      <c r="I4" s="422" t="s">
        <v>80</v>
      </c>
    </row>
    <row r="5" spans="1:9" s="211" customFormat="1" ht="15.75" customHeight="1" x14ac:dyDescent="0.15">
      <c r="B5" s="424" t="s">
        <v>81</v>
      </c>
      <c r="C5" s="425"/>
      <c r="D5" s="419"/>
      <c r="E5" s="421"/>
      <c r="F5" s="419"/>
      <c r="G5" s="217" t="s">
        <v>82</v>
      </c>
      <c r="H5" s="218" t="s">
        <v>82</v>
      </c>
      <c r="I5" s="423"/>
    </row>
    <row r="6" spans="1:9" ht="16.5" customHeight="1" x14ac:dyDescent="0.15">
      <c r="B6" s="219"/>
      <c r="C6" s="220"/>
      <c r="D6" s="221"/>
      <c r="E6" s="222"/>
      <c r="F6" s="223"/>
      <c r="G6" s="224"/>
      <c r="H6" s="225"/>
      <c r="I6" s="226"/>
    </row>
    <row r="7" spans="1:9" ht="16.5" customHeight="1" x14ac:dyDescent="0.15">
      <c r="A7" s="210">
        <v>1</v>
      </c>
      <c r="B7" s="227">
        <v>1</v>
      </c>
      <c r="C7" s="228" t="s">
        <v>505</v>
      </c>
      <c r="D7" s="229"/>
      <c r="E7" s="230"/>
      <c r="F7" s="231"/>
      <c r="G7" s="232"/>
      <c r="H7" s="233"/>
      <c r="I7" s="234"/>
    </row>
    <row r="8" spans="1:9" ht="16.5" customHeight="1" x14ac:dyDescent="0.15">
      <c r="B8" s="235"/>
      <c r="C8" s="236"/>
      <c r="D8" s="237"/>
      <c r="E8" s="238"/>
      <c r="F8" s="239"/>
      <c r="G8" s="240"/>
      <c r="H8" s="241"/>
      <c r="I8" s="242"/>
    </row>
    <row r="9" spans="1:9" ht="16.5" customHeight="1" x14ac:dyDescent="0.15">
      <c r="A9" s="210">
        <v>2</v>
      </c>
      <c r="B9" s="243"/>
      <c r="C9" s="228"/>
      <c r="D9" s="229"/>
      <c r="E9" s="230"/>
      <c r="F9" s="231"/>
      <c r="G9" s="232"/>
      <c r="H9" s="233"/>
      <c r="I9" s="234"/>
    </row>
    <row r="10" spans="1:9" ht="16.5" customHeight="1" x14ac:dyDescent="0.15">
      <c r="B10" s="235"/>
      <c r="C10" s="236"/>
      <c r="D10" s="236"/>
      <c r="E10" s="244"/>
      <c r="F10" s="239"/>
      <c r="G10" s="240"/>
      <c r="H10" s="241"/>
      <c r="I10" s="242"/>
    </row>
    <row r="11" spans="1:9" ht="16.5" customHeight="1" x14ac:dyDescent="0.15">
      <c r="A11" s="210">
        <v>3</v>
      </c>
      <c r="B11" s="243"/>
      <c r="C11" s="228" t="s">
        <v>506</v>
      </c>
      <c r="D11" s="228" t="s">
        <v>507</v>
      </c>
      <c r="E11" s="245">
        <v>1</v>
      </c>
      <c r="F11" s="231" t="s">
        <v>162</v>
      </c>
      <c r="G11" s="232"/>
      <c r="H11" s="233"/>
      <c r="I11" s="234"/>
    </row>
    <row r="12" spans="1:9" ht="16.5" customHeight="1" x14ac:dyDescent="0.15">
      <c r="B12" s="235"/>
      <c r="C12" s="236"/>
      <c r="D12" s="236"/>
      <c r="E12" s="244"/>
      <c r="F12" s="239"/>
      <c r="G12" s="240"/>
      <c r="H12" s="241"/>
      <c r="I12" s="242"/>
    </row>
    <row r="13" spans="1:9" ht="16.5" customHeight="1" x14ac:dyDescent="0.15">
      <c r="A13" s="210">
        <v>4</v>
      </c>
      <c r="B13" s="243"/>
      <c r="C13" s="228"/>
      <c r="D13" s="228"/>
      <c r="E13" s="245"/>
      <c r="F13" s="231"/>
      <c r="G13" s="232"/>
      <c r="H13" s="233"/>
      <c r="I13" s="234"/>
    </row>
    <row r="14" spans="1:9" ht="16.5" customHeight="1" x14ac:dyDescent="0.15">
      <c r="B14" s="235"/>
      <c r="C14" s="236"/>
      <c r="D14" s="236"/>
      <c r="E14" s="244"/>
      <c r="F14" s="239"/>
      <c r="G14" s="240"/>
      <c r="H14" s="241"/>
      <c r="I14" s="242"/>
    </row>
    <row r="15" spans="1:9" ht="16.5" customHeight="1" x14ac:dyDescent="0.15">
      <c r="A15" s="210">
        <v>5</v>
      </c>
      <c r="B15" s="243"/>
      <c r="C15" s="228"/>
      <c r="D15" s="228"/>
      <c r="E15" s="245"/>
      <c r="F15" s="231"/>
      <c r="G15" s="232"/>
      <c r="H15" s="233"/>
      <c r="I15" s="234"/>
    </row>
    <row r="16" spans="1:9" ht="16.5" customHeight="1" x14ac:dyDescent="0.15">
      <c r="B16" s="235"/>
      <c r="C16" s="236"/>
      <c r="D16" s="236"/>
      <c r="E16" s="244"/>
      <c r="F16" s="239"/>
      <c r="G16" s="240"/>
      <c r="H16" s="241"/>
      <c r="I16" s="242"/>
    </row>
    <row r="17" spans="1:9" ht="16.5" customHeight="1" x14ac:dyDescent="0.15">
      <c r="A17" s="210">
        <v>6</v>
      </c>
      <c r="B17" s="243"/>
      <c r="C17" s="228"/>
      <c r="D17" s="228"/>
      <c r="E17" s="245"/>
      <c r="F17" s="231"/>
      <c r="G17" s="232"/>
      <c r="H17" s="233"/>
      <c r="I17" s="234"/>
    </row>
    <row r="18" spans="1:9" ht="16.5" customHeight="1" x14ac:dyDescent="0.15">
      <c r="B18" s="235"/>
      <c r="C18" s="236"/>
      <c r="D18" s="236"/>
      <c r="E18" s="244"/>
      <c r="F18" s="239"/>
      <c r="G18" s="240"/>
      <c r="H18" s="241"/>
      <c r="I18" s="242"/>
    </row>
    <row r="19" spans="1:9" ht="16.5" customHeight="1" x14ac:dyDescent="0.15">
      <c r="A19" s="210">
        <v>7</v>
      </c>
      <c r="B19" s="243"/>
      <c r="C19" s="228"/>
      <c r="D19" s="228"/>
      <c r="E19" s="245"/>
      <c r="F19" s="231"/>
      <c r="G19" s="232"/>
      <c r="H19" s="233"/>
      <c r="I19" s="234"/>
    </row>
    <row r="20" spans="1:9" ht="16.5" customHeight="1" x14ac:dyDescent="0.15">
      <c r="B20" s="235"/>
      <c r="C20" s="236"/>
      <c r="D20" s="236"/>
      <c r="E20" s="244"/>
      <c r="F20" s="239"/>
      <c r="G20" s="240"/>
      <c r="H20" s="241"/>
      <c r="I20" s="242"/>
    </row>
    <row r="21" spans="1:9" ht="16.5" customHeight="1" x14ac:dyDescent="0.15">
      <c r="A21" s="210">
        <v>8</v>
      </c>
      <c r="B21" s="243"/>
      <c r="C21" s="228"/>
      <c r="D21" s="228"/>
      <c r="E21" s="245"/>
      <c r="F21" s="231"/>
      <c r="G21" s="232"/>
      <c r="H21" s="233"/>
      <c r="I21" s="234"/>
    </row>
    <row r="22" spans="1:9" ht="16.5" customHeight="1" x14ac:dyDescent="0.15">
      <c r="B22" s="235"/>
      <c r="C22" s="236"/>
      <c r="D22" s="236"/>
      <c r="E22" s="244"/>
      <c r="F22" s="239"/>
      <c r="G22" s="240"/>
      <c r="H22" s="241"/>
      <c r="I22" s="242"/>
    </row>
    <row r="23" spans="1:9" ht="16.5" customHeight="1" x14ac:dyDescent="0.15">
      <c r="A23" s="210">
        <v>9</v>
      </c>
      <c r="B23" s="243"/>
      <c r="C23" s="228"/>
      <c r="D23" s="228"/>
      <c r="E23" s="245"/>
      <c r="F23" s="231"/>
      <c r="G23" s="232"/>
      <c r="H23" s="233"/>
      <c r="I23" s="234"/>
    </row>
    <row r="24" spans="1:9" ht="16.5" customHeight="1" x14ac:dyDescent="0.15">
      <c r="B24" s="235"/>
      <c r="C24" s="236"/>
      <c r="D24" s="236"/>
      <c r="E24" s="244"/>
      <c r="F24" s="239"/>
      <c r="G24" s="240"/>
      <c r="H24" s="241"/>
      <c r="I24" s="242"/>
    </row>
    <row r="25" spans="1:9" ht="16.5" customHeight="1" x14ac:dyDescent="0.15">
      <c r="A25" s="210">
        <v>10</v>
      </c>
      <c r="B25" s="243"/>
      <c r="C25" s="228"/>
      <c r="D25" s="228"/>
      <c r="E25" s="245"/>
      <c r="F25" s="231"/>
      <c r="G25" s="232"/>
      <c r="H25" s="233"/>
      <c r="I25" s="234"/>
    </row>
    <row r="26" spans="1:9" ht="16.5" customHeight="1" x14ac:dyDescent="0.15">
      <c r="B26" s="235"/>
      <c r="C26" s="236"/>
      <c r="D26" s="236"/>
      <c r="E26" s="244"/>
      <c r="F26" s="239"/>
      <c r="G26" s="240"/>
      <c r="H26" s="241"/>
      <c r="I26" s="242"/>
    </row>
    <row r="27" spans="1:9" ht="16.5" customHeight="1" x14ac:dyDescent="0.15">
      <c r="A27" s="210">
        <v>11</v>
      </c>
      <c r="B27" s="243"/>
      <c r="C27" s="228"/>
      <c r="D27" s="228"/>
      <c r="E27" s="245"/>
      <c r="F27" s="231"/>
      <c r="G27" s="232"/>
      <c r="H27" s="233"/>
      <c r="I27" s="234"/>
    </row>
    <row r="28" spans="1:9" ht="16.5" customHeight="1" x14ac:dyDescent="0.15">
      <c r="B28" s="235"/>
      <c r="C28" s="236"/>
      <c r="D28" s="237"/>
      <c r="E28" s="238"/>
      <c r="F28" s="239"/>
      <c r="G28" s="240"/>
      <c r="H28" s="241"/>
      <c r="I28" s="242"/>
    </row>
    <row r="29" spans="1:9" ht="16.5" customHeight="1" x14ac:dyDescent="0.15">
      <c r="A29" s="210">
        <v>12</v>
      </c>
      <c r="B29" s="243"/>
      <c r="C29" s="228"/>
      <c r="D29" s="229"/>
      <c r="E29" s="230"/>
      <c r="F29" s="231"/>
      <c r="G29" s="232"/>
      <c r="H29" s="233"/>
      <c r="I29" s="234"/>
    </row>
    <row r="30" spans="1:9" ht="16.5" customHeight="1" x14ac:dyDescent="0.15">
      <c r="B30" s="235"/>
      <c r="C30" s="236"/>
      <c r="D30" s="237"/>
      <c r="E30" s="238"/>
      <c r="F30" s="239"/>
      <c r="G30" s="240"/>
      <c r="H30" s="241"/>
      <c r="I30" s="242"/>
    </row>
    <row r="31" spans="1:9" ht="16.5" customHeight="1" x14ac:dyDescent="0.15">
      <c r="A31" s="210">
        <v>13</v>
      </c>
      <c r="B31" s="243"/>
      <c r="C31" s="228"/>
      <c r="D31" s="229"/>
      <c r="E31" s="230"/>
      <c r="F31" s="231"/>
      <c r="G31" s="232"/>
      <c r="H31" s="233"/>
      <c r="I31" s="234"/>
    </row>
    <row r="32" spans="1:9" ht="16.5" customHeight="1" x14ac:dyDescent="0.15">
      <c r="B32" s="235"/>
      <c r="C32" s="236"/>
      <c r="D32" s="237"/>
      <c r="E32" s="238"/>
      <c r="F32" s="239"/>
      <c r="G32" s="240"/>
      <c r="H32" s="241"/>
      <c r="I32" s="242"/>
    </row>
    <row r="33" spans="1:9" ht="16.5" customHeight="1" x14ac:dyDescent="0.15">
      <c r="A33" s="210">
        <v>14</v>
      </c>
      <c r="B33" s="243"/>
      <c r="C33" s="228"/>
      <c r="D33" s="229"/>
      <c r="E33" s="230"/>
      <c r="F33" s="231"/>
      <c r="G33" s="232"/>
      <c r="H33" s="233"/>
      <c r="I33" s="234"/>
    </row>
    <row r="34" spans="1:9" ht="16.5" customHeight="1" x14ac:dyDescent="0.15">
      <c r="B34" s="235"/>
      <c r="C34" s="236"/>
      <c r="D34" s="237"/>
      <c r="E34" s="238"/>
      <c r="F34" s="239"/>
      <c r="G34" s="240"/>
      <c r="H34" s="241"/>
      <c r="I34" s="242"/>
    </row>
    <row r="35" spans="1:9" ht="16.5" customHeight="1" x14ac:dyDescent="0.15">
      <c r="A35" s="210">
        <v>15</v>
      </c>
      <c r="B35" s="243"/>
      <c r="C35" s="228"/>
      <c r="D35" s="229"/>
      <c r="E35" s="230"/>
      <c r="F35" s="231"/>
      <c r="G35" s="232"/>
      <c r="H35" s="233"/>
      <c r="I35" s="234"/>
    </row>
    <row r="36" spans="1:9" ht="16.5" customHeight="1" x14ac:dyDescent="0.15">
      <c r="B36" s="235"/>
      <c r="C36" s="236"/>
      <c r="D36" s="237"/>
      <c r="E36" s="238"/>
      <c r="F36" s="239"/>
      <c r="G36" s="240"/>
      <c r="H36" s="241"/>
      <c r="I36" s="242"/>
    </row>
    <row r="37" spans="1:9" ht="16.5" customHeight="1" x14ac:dyDescent="0.15">
      <c r="A37" s="210">
        <v>16</v>
      </c>
      <c r="B37" s="246"/>
      <c r="C37" s="247" t="s">
        <v>130</v>
      </c>
      <c r="D37" s="248"/>
      <c r="E37" s="249"/>
      <c r="F37" s="250"/>
      <c r="G37" s="251"/>
      <c r="H37" s="252"/>
      <c r="I37" s="253"/>
    </row>
    <row r="38" spans="1:9" ht="16.5" customHeight="1" x14ac:dyDescent="0.15">
      <c r="B38" s="219"/>
      <c r="C38" s="220"/>
      <c r="D38" s="221"/>
      <c r="E38" s="222"/>
      <c r="F38" s="223"/>
      <c r="G38" s="224"/>
      <c r="H38" s="225"/>
      <c r="I38" s="226"/>
    </row>
    <row r="39" spans="1:9" ht="16.5" customHeight="1" x14ac:dyDescent="0.15">
      <c r="A39" s="210">
        <v>1</v>
      </c>
      <c r="B39" s="243"/>
      <c r="C39" s="228"/>
      <c r="D39" s="229"/>
      <c r="E39" s="230"/>
      <c r="F39" s="231"/>
      <c r="G39" s="232"/>
      <c r="H39" s="233" t="str">
        <f>IF(G39="","",ROUNDDOWN(E39*G39,0))</f>
        <v/>
      </c>
      <c r="I39" s="234"/>
    </row>
    <row r="40" spans="1:9" ht="16.5" customHeight="1" x14ac:dyDescent="0.15">
      <c r="B40" s="235"/>
      <c r="C40" s="236"/>
      <c r="D40" s="237"/>
      <c r="E40" s="238"/>
      <c r="F40" s="239"/>
      <c r="G40" s="240"/>
      <c r="H40" s="241"/>
      <c r="I40" s="242"/>
    </row>
    <row r="41" spans="1:9" ht="16.5" customHeight="1" x14ac:dyDescent="0.15">
      <c r="A41" s="210">
        <v>2</v>
      </c>
      <c r="B41" s="243"/>
      <c r="C41" s="228"/>
      <c r="D41" s="229"/>
      <c r="E41" s="230"/>
      <c r="F41" s="231"/>
      <c r="G41" s="232"/>
      <c r="H41" s="233" t="str">
        <f>IF(G41="","",ROUNDDOWN(E41*G41,0))</f>
        <v/>
      </c>
      <c r="I41" s="234"/>
    </row>
    <row r="42" spans="1:9" ht="16.5" customHeight="1" x14ac:dyDescent="0.15">
      <c r="B42" s="235"/>
      <c r="C42" s="236"/>
      <c r="D42" s="236"/>
      <c r="E42" s="244"/>
      <c r="F42" s="254"/>
      <c r="G42" s="240"/>
      <c r="H42" s="241"/>
      <c r="I42" s="242"/>
    </row>
    <row r="43" spans="1:9" ht="16.5" customHeight="1" x14ac:dyDescent="0.15">
      <c r="A43" s="210">
        <v>3</v>
      </c>
      <c r="B43" s="243"/>
      <c r="C43" s="228"/>
      <c r="D43" s="228"/>
      <c r="E43" s="245"/>
      <c r="F43" s="255"/>
      <c r="G43" s="232"/>
      <c r="H43" s="233" t="str">
        <f>IF(G43="","",ROUNDDOWN(E43*G43,0))</f>
        <v/>
      </c>
      <c r="I43" s="234"/>
    </row>
    <row r="44" spans="1:9" ht="16.5" customHeight="1" x14ac:dyDescent="0.15">
      <c r="B44" s="235"/>
      <c r="C44" s="236"/>
      <c r="D44" s="236"/>
      <c r="E44" s="244"/>
      <c r="F44" s="254"/>
      <c r="G44" s="240"/>
      <c r="H44" s="241"/>
      <c r="I44" s="242"/>
    </row>
    <row r="45" spans="1:9" ht="16.5" customHeight="1" x14ac:dyDescent="0.15">
      <c r="A45" s="210">
        <v>4</v>
      </c>
      <c r="B45" s="243"/>
      <c r="C45" s="228"/>
      <c r="D45" s="228"/>
      <c r="E45" s="245"/>
      <c r="F45" s="255"/>
      <c r="G45" s="232"/>
      <c r="H45" s="233" t="str">
        <f>IF(G45="","",ROUNDDOWN(E45*G45,0))</f>
        <v/>
      </c>
      <c r="I45" s="234"/>
    </row>
    <row r="46" spans="1:9" ht="16.5" customHeight="1" x14ac:dyDescent="0.15">
      <c r="B46" s="235"/>
      <c r="C46" s="236"/>
      <c r="D46" s="236"/>
      <c r="E46" s="244"/>
      <c r="F46" s="254"/>
      <c r="G46" s="240"/>
      <c r="H46" s="241"/>
      <c r="I46" s="242"/>
    </row>
    <row r="47" spans="1:9" ht="16.5" customHeight="1" x14ac:dyDescent="0.15">
      <c r="A47" s="210">
        <v>5</v>
      </c>
      <c r="B47" s="243"/>
      <c r="C47" s="228"/>
      <c r="D47" s="228"/>
      <c r="E47" s="245"/>
      <c r="F47" s="255"/>
      <c r="G47" s="232"/>
      <c r="H47" s="233" t="str">
        <f>IF(G47="","",ROUNDDOWN(E47*G47,0))</f>
        <v/>
      </c>
      <c r="I47" s="234"/>
    </row>
    <row r="48" spans="1:9" ht="16.5" customHeight="1" x14ac:dyDescent="0.15">
      <c r="B48" s="235"/>
      <c r="C48" s="236"/>
      <c r="D48" s="236"/>
      <c r="E48" s="244"/>
      <c r="F48" s="254"/>
      <c r="G48" s="240"/>
      <c r="H48" s="241"/>
      <c r="I48" s="242"/>
    </row>
    <row r="49" spans="1:9" ht="16.5" customHeight="1" x14ac:dyDescent="0.15">
      <c r="A49" s="210">
        <v>6</v>
      </c>
      <c r="B49" s="243"/>
      <c r="C49" s="228"/>
      <c r="D49" s="228"/>
      <c r="E49" s="245"/>
      <c r="F49" s="255"/>
      <c r="G49" s="232"/>
      <c r="H49" s="233" t="str">
        <f>IF(G49="","",ROUNDDOWN(E49*G49,0))</f>
        <v/>
      </c>
      <c r="I49" s="234"/>
    </row>
    <row r="50" spans="1:9" ht="16.5" customHeight="1" x14ac:dyDescent="0.15">
      <c r="B50" s="235"/>
      <c r="C50" s="236"/>
      <c r="D50" s="237"/>
      <c r="E50" s="238"/>
      <c r="F50" s="239"/>
      <c r="G50" s="240"/>
      <c r="H50" s="241"/>
      <c r="I50" s="242"/>
    </row>
    <row r="51" spans="1:9" ht="16.5" customHeight="1" x14ac:dyDescent="0.15">
      <c r="A51" s="210">
        <v>7</v>
      </c>
      <c r="B51" s="243"/>
      <c r="C51" s="228"/>
      <c r="D51" s="229"/>
      <c r="E51" s="230"/>
      <c r="F51" s="231"/>
      <c r="G51" s="232"/>
      <c r="H51" s="233" t="str">
        <f>IF(G51="","",ROUNDDOWN(E51*G51,0))</f>
        <v/>
      </c>
      <c r="I51" s="234"/>
    </row>
    <row r="52" spans="1:9" ht="16.5" customHeight="1" x14ac:dyDescent="0.15">
      <c r="B52" s="235"/>
      <c r="C52" s="236"/>
      <c r="D52" s="237"/>
      <c r="E52" s="238"/>
      <c r="F52" s="239"/>
      <c r="G52" s="240"/>
      <c r="H52" s="241"/>
      <c r="I52" s="242"/>
    </row>
    <row r="53" spans="1:9" ht="16.5" customHeight="1" x14ac:dyDescent="0.15">
      <c r="A53" s="210">
        <v>8</v>
      </c>
      <c r="B53" s="243"/>
      <c r="C53" s="228"/>
      <c r="D53" s="229"/>
      <c r="E53" s="230"/>
      <c r="F53" s="231"/>
      <c r="G53" s="232"/>
      <c r="H53" s="233" t="str">
        <f>IF(G53="","",ROUNDDOWN(E53*G53,0))</f>
        <v/>
      </c>
      <c r="I53" s="234"/>
    </row>
    <row r="54" spans="1:9" ht="16.5" customHeight="1" x14ac:dyDescent="0.15">
      <c r="B54" s="235"/>
      <c r="C54" s="236"/>
      <c r="D54" s="237"/>
      <c r="E54" s="238"/>
      <c r="F54" s="239"/>
      <c r="G54" s="240"/>
      <c r="H54" s="241"/>
      <c r="I54" s="242"/>
    </row>
    <row r="55" spans="1:9" ht="16.5" customHeight="1" x14ac:dyDescent="0.15">
      <c r="A55" s="210">
        <v>9</v>
      </c>
      <c r="B55" s="243"/>
      <c r="C55" s="256"/>
      <c r="D55" s="228"/>
      <c r="E55" s="245"/>
      <c r="F55" s="255"/>
      <c r="G55" s="232"/>
      <c r="H55" s="233" t="str">
        <f>IF(G55="","",ROUNDDOWN(E55*G55,0))</f>
        <v/>
      </c>
      <c r="I55" s="234"/>
    </row>
    <row r="56" spans="1:9" ht="16.5" customHeight="1" x14ac:dyDescent="0.15">
      <c r="B56" s="235"/>
      <c r="C56" s="236"/>
      <c r="D56" s="237"/>
      <c r="E56" s="238"/>
      <c r="F56" s="239"/>
      <c r="G56" s="240"/>
      <c r="H56" s="241"/>
      <c r="I56" s="242"/>
    </row>
    <row r="57" spans="1:9" ht="16.5" customHeight="1" x14ac:dyDescent="0.15">
      <c r="A57" s="210">
        <v>10</v>
      </c>
      <c r="B57" s="243"/>
      <c r="C57" s="228"/>
      <c r="D57" s="229"/>
      <c r="E57" s="230"/>
      <c r="F57" s="231"/>
      <c r="G57" s="232"/>
      <c r="H57" s="233" t="str">
        <f>IF(G57="","",ROUNDDOWN(E57*G57,0))</f>
        <v/>
      </c>
      <c r="I57" s="234"/>
    </row>
    <row r="58" spans="1:9" ht="16.5" customHeight="1" x14ac:dyDescent="0.15">
      <c r="B58" s="235"/>
      <c r="C58" s="236"/>
      <c r="D58" s="237"/>
      <c r="E58" s="238"/>
      <c r="F58" s="239"/>
      <c r="G58" s="240"/>
      <c r="H58" s="241"/>
      <c r="I58" s="242"/>
    </row>
    <row r="59" spans="1:9" ht="16.5" customHeight="1" x14ac:dyDescent="0.15">
      <c r="A59" s="210">
        <v>11</v>
      </c>
      <c r="B59" s="243"/>
      <c r="C59" s="228"/>
      <c r="D59" s="229"/>
      <c r="E59" s="230"/>
      <c r="F59" s="231"/>
      <c r="G59" s="232"/>
      <c r="H59" s="233" t="str">
        <f>IF(G59="","",ROUNDDOWN(E59*G59,0))</f>
        <v/>
      </c>
      <c r="I59" s="234"/>
    </row>
    <row r="60" spans="1:9" ht="16.5" customHeight="1" x14ac:dyDescent="0.15">
      <c r="B60" s="235"/>
      <c r="C60" s="236"/>
      <c r="D60" s="237"/>
      <c r="E60" s="238"/>
      <c r="F60" s="239"/>
      <c r="G60" s="240"/>
      <c r="H60" s="241"/>
      <c r="I60" s="242"/>
    </row>
    <row r="61" spans="1:9" ht="16.5" customHeight="1" x14ac:dyDescent="0.15">
      <c r="A61" s="210">
        <v>12</v>
      </c>
      <c r="B61" s="243"/>
      <c r="C61" s="228"/>
      <c r="D61" s="229"/>
      <c r="E61" s="230"/>
      <c r="F61" s="231"/>
      <c r="G61" s="232"/>
      <c r="H61" s="233" t="str">
        <f>IF(G61="","",ROUNDDOWN(E61*G61,0))</f>
        <v/>
      </c>
      <c r="I61" s="234"/>
    </row>
    <row r="62" spans="1:9" ht="16.5" customHeight="1" x14ac:dyDescent="0.15">
      <c r="B62" s="235"/>
      <c r="C62" s="236"/>
      <c r="D62" s="237"/>
      <c r="E62" s="238"/>
      <c r="F62" s="239"/>
      <c r="G62" s="240"/>
      <c r="H62" s="241"/>
      <c r="I62" s="242"/>
    </row>
    <row r="63" spans="1:9" ht="16.5" customHeight="1" x14ac:dyDescent="0.15">
      <c r="A63" s="210">
        <v>13</v>
      </c>
      <c r="B63" s="243"/>
      <c r="C63" s="228"/>
      <c r="D63" s="229"/>
      <c r="E63" s="230"/>
      <c r="F63" s="231"/>
      <c r="G63" s="232"/>
      <c r="H63" s="233" t="str">
        <f>IF(G63="","",ROUNDDOWN(E63*G63,0))</f>
        <v/>
      </c>
      <c r="I63" s="234"/>
    </row>
    <row r="64" spans="1:9" ht="16.5" customHeight="1" x14ac:dyDescent="0.15">
      <c r="B64" s="235"/>
      <c r="C64" s="236"/>
      <c r="D64" s="237"/>
      <c r="E64" s="238"/>
      <c r="F64" s="239"/>
      <c r="G64" s="240"/>
      <c r="H64" s="241"/>
      <c r="I64" s="242"/>
    </row>
    <row r="65" spans="1:9" ht="16.5" customHeight="1" x14ac:dyDescent="0.15">
      <c r="A65" s="210">
        <v>14</v>
      </c>
      <c r="B65" s="243"/>
      <c r="C65" s="228"/>
      <c r="D65" s="229"/>
      <c r="E65" s="230"/>
      <c r="F65" s="231"/>
      <c r="G65" s="232"/>
      <c r="H65" s="233" t="str">
        <f>IF(G65="","",ROUNDDOWN(E65*G65,0))</f>
        <v/>
      </c>
      <c r="I65" s="234"/>
    </row>
    <row r="66" spans="1:9" ht="16.5" customHeight="1" x14ac:dyDescent="0.15">
      <c r="B66" s="235"/>
      <c r="C66" s="236"/>
      <c r="D66" s="237"/>
      <c r="E66" s="238"/>
      <c r="F66" s="239"/>
      <c r="G66" s="240"/>
      <c r="H66" s="241"/>
      <c r="I66" s="242"/>
    </row>
    <row r="67" spans="1:9" ht="16.5" customHeight="1" x14ac:dyDescent="0.15">
      <c r="A67" s="210">
        <v>15</v>
      </c>
      <c r="B67" s="243"/>
      <c r="C67" s="228"/>
      <c r="D67" s="229"/>
      <c r="E67" s="230"/>
      <c r="F67" s="231"/>
      <c r="G67" s="232"/>
      <c r="H67" s="233" t="str">
        <f>IF(G67="","",ROUNDDOWN(E67*G67,0))</f>
        <v/>
      </c>
      <c r="I67" s="234"/>
    </row>
    <row r="68" spans="1:9" ht="16.5" customHeight="1" x14ac:dyDescent="0.15">
      <c r="B68" s="235"/>
      <c r="C68" s="236"/>
      <c r="D68" s="237"/>
      <c r="E68" s="238"/>
      <c r="F68" s="239"/>
      <c r="G68" s="240"/>
      <c r="H68" s="241"/>
      <c r="I68" s="242"/>
    </row>
    <row r="69" spans="1:9" ht="16.5" customHeight="1" x14ac:dyDescent="0.15">
      <c r="A69" s="210">
        <v>16</v>
      </c>
      <c r="B69" s="246"/>
      <c r="C69" s="257"/>
      <c r="D69" s="248"/>
      <c r="E69" s="249"/>
      <c r="F69" s="250"/>
      <c r="G69" s="251"/>
      <c r="H69" s="252" t="str">
        <f>IF(G69="","",ROUNDDOWN(E69*G69,0))</f>
        <v/>
      </c>
      <c r="I69" s="258"/>
    </row>
    <row r="70" spans="1:9" ht="16.5" customHeight="1" x14ac:dyDescent="0.15">
      <c r="B70" s="219"/>
      <c r="C70" s="220"/>
      <c r="D70" s="221"/>
      <c r="E70" s="222"/>
      <c r="F70" s="223"/>
      <c r="G70" s="224"/>
      <c r="H70" s="225"/>
      <c r="I70" s="226"/>
    </row>
    <row r="71" spans="1:9" ht="16.5" customHeight="1" x14ac:dyDescent="0.15">
      <c r="A71" s="210">
        <v>1</v>
      </c>
      <c r="B71" s="243"/>
      <c r="C71" s="228"/>
      <c r="D71" s="229"/>
      <c r="E71" s="230"/>
      <c r="F71" s="231"/>
      <c r="G71" s="232"/>
      <c r="H71" s="233" t="str">
        <f>IF(G71="","",ROUNDDOWN(E71*G71,0))</f>
        <v/>
      </c>
      <c r="I71" s="234"/>
    </row>
    <row r="72" spans="1:9" ht="16.5" customHeight="1" x14ac:dyDescent="0.15">
      <c r="B72" s="235"/>
      <c r="C72" s="236"/>
      <c r="D72" s="237"/>
      <c r="E72" s="238"/>
      <c r="F72" s="239"/>
      <c r="G72" s="240"/>
      <c r="H72" s="241"/>
      <c r="I72" s="242"/>
    </row>
    <row r="73" spans="1:9" ht="16.5" customHeight="1" x14ac:dyDescent="0.15">
      <c r="A73" s="210">
        <v>2</v>
      </c>
      <c r="B73" s="243"/>
      <c r="C73" s="228"/>
      <c r="D73" s="229"/>
      <c r="E73" s="230"/>
      <c r="F73" s="231"/>
      <c r="G73" s="232"/>
      <c r="H73" s="233" t="str">
        <f>IF(G73="","",ROUNDDOWN(E73*G73,0))</f>
        <v/>
      </c>
      <c r="I73" s="234"/>
    </row>
    <row r="74" spans="1:9" ht="16.5" customHeight="1" x14ac:dyDescent="0.15">
      <c r="B74" s="235"/>
      <c r="C74" s="236"/>
      <c r="D74" s="236"/>
      <c r="E74" s="244"/>
      <c r="F74" s="254"/>
      <c r="G74" s="240"/>
      <c r="H74" s="241"/>
      <c r="I74" s="242"/>
    </row>
    <row r="75" spans="1:9" ht="16.5" customHeight="1" x14ac:dyDescent="0.15">
      <c r="A75" s="210">
        <v>3</v>
      </c>
      <c r="B75" s="243"/>
      <c r="C75" s="228"/>
      <c r="D75" s="229"/>
      <c r="E75" s="245"/>
      <c r="F75" s="255"/>
      <c r="G75" s="232"/>
      <c r="H75" s="233" t="str">
        <f>IF(G75="","",ROUNDDOWN(E75*G75,0))</f>
        <v/>
      </c>
      <c r="I75" s="234"/>
    </row>
    <row r="76" spans="1:9" ht="16.5" customHeight="1" x14ac:dyDescent="0.15">
      <c r="B76" s="235"/>
      <c r="C76" s="236"/>
      <c r="D76" s="236"/>
      <c r="E76" s="244"/>
      <c r="F76" s="254"/>
      <c r="G76" s="240"/>
      <c r="H76" s="241"/>
      <c r="I76" s="242"/>
    </row>
    <row r="77" spans="1:9" ht="16.5" customHeight="1" x14ac:dyDescent="0.15">
      <c r="A77" s="210">
        <v>4</v>
      </c>
      <c r="B77" s="243"/>
      <c r="C77" s="256"/>
      <c r="D77" s="228"/>
      <c r="E77" s="245"/>
      <c r="F77" s="255"/>
      <c r="G77" s="232"/>
      <c r="H77" s="233" t="str">
        <f>IF(G77="","",ROUNDDOWN(E77*G77,0))</f>
        <v/>
      </c>
      <c r="I77" s="234"/>
    </row>
    <row r="78" spans="1:9" ht="16.5" customHeight="1" x14ac:dyDescent="0.15">
      <c r="B78" s="235"/>
      <c r="C78" s="236"/>
      <c r="D78" s="237"/>
      <c r="E78" s="238"/>
      <c r="F78" s="239"/>
      <c r="G78" s="240"/>
      <c r="H78" s="241"/>
      <c r="I78" s="242"/>
    </row>
    <row r="79" spans="1:9" ht="16.5" customHeight="1" x14ac:dyDescent="0.15">
      <c r="A79" s="210">
        <v>5</v>
      </c>
      <c r="B79" s="243"/>
      <c r="C79" s="228"/>
      <c r="D79" s="229"/>
      <c r="E79" s="230"/>
      <c r="F79" s="231"/>
      <c r="G79" s="232"/>
      <c r="H79" s="233" t="str">
        <f>IF(G79="","",ROUNDDOWN(E79*G79,0))</f>
        <v/>
      </c>
      <c r="I79" s="234"/>
    </row>
    <row r="80" spans="1:9" ht="16.5" customHeight="1" x14ac:dyDescent="0.15">
      <c r="B80" s="235"/>
      <c r="C80" s="236"/>
      <c r="D80" s="237"/>
      <c r="E80" s="238"/>
      <c r="F80" s="239"/>
      <c r="G80" s="240"/>
      <c r="H80" s="241"/>
      <c r="I80" s="242"/>
    </row>
    <row r="81" spans="1:9" ht="16.5" customHeight="1" x14ac:dyDescent="0.15">
      <c r="A81" s="210">
        <v>6</v>
      </c>
      <c r="B81" s="243"/>
      <c r="C81" s="228"/>
      <c r="D81" s="229"/>
      <c r="E81" s="230"/>
      <c r="F81" s="231"/>
      <c r="G81" s="232"/>
      <c r="H81" s="233" t="str">
        <f>IF(G81="","",ROUNDDOWN(E81*G81,0))</f>
        <v/>
      </c>
      <c r="I81" s="234"/>
    </row>
    <row r="82" spans="1:9" ht="16.5" customHeight="1" x14ac:dyDescent="0.15">
      <c r="B82" s="235"/>
      <c r="C82" s="236"/>
      <c r="D82" s="237"/>
      <c r="E82" s="238"/>
      <c r="F82" s="239"/>
      <c r="G82" s="240"/>
      <c r="H82" s="241"/>
      <c r="I82" s="242"/>
    </row>
    <row r="83" spans="1:9" ht="16.5" customHeight="1" x14ac:dyDescent="0.15">
      <c r="A83" s="210">
        <v>7</v>
      </c>
      <c r="B83" s="243"/>
      <c r="C83" s="228"/>
      <c r="D83" s="229"/>
      <c r="E83" s="230"/>
      <c r="F83" s="231"/>
      <c r="G83" s="232"/>
      <c r="H83" s="233" t="str">
        <f>IF(G83="","",ROUNDDOWN(E83*G83,0))</f>
        <v/>
      </c>
      <c r="I83" s="234"/>
    </row>
    <row r="84" spans="1:9" ht="16.5" customHeight="1" x14ac:dyDescent="0.15">
      <c r="B84" s="235"/>
      <c r="C84" s="236"/>
      <c r="D84" s="237"/>
      <c r="E84" s="238"/>
      <c r="F84" s="239"/>
      <c r="G84" s="240"/>
      <c r="H84" s="241"/>
      <c r="I84" s="242"/>
    </row>
    <row r="85" spans="1:9" ht="16.5" customHeight="1" x14ac:dyDescent="0.15">
      <c r="A85" s="210">
        <v>8</v>
      </c>
      <c r="B85" s="243"/>
      <c r="C85" s="228"/>
      <c r="D85" s="229"/>
      <c r="E85" s="230"/>
      <c r="F85" s="231"/>
      <c r="G85" s="232"/>
      <c r="H85" s="233" t="str">
        <f>IF(G85="","",ROUNDDOWN(E85*G85,0))</f>
        <v/>
      </c>
      <c r="I85" s="234"/>
    </row>
    <row r="86" spans="1:9" ht="16.5" customHeight="1" x14ac:dyDescent="0.15">
      <c r="B86" s="235"/>
      <c r="C86" s="236"/>
      <c r="D86" s="237"/>
      <c r="E86" s="238"/>
      <c r="F86" s="239"/>
      <c r="G86" s="240"/>
      <c r="H86" s="241"/>
      <c r="I86" s="242"/>
    </row>
    <row r="87" spans="1:9" ht="16.5" customHeight="1" x14ac:dyDescent="0.15">
      <c r="A87" s="210">
        <v>9</v>
      </c>
      <c r="B87" s="243"/>
      <c r="C87" s="228"/>
      <c r="D87" s="229"/>
      <c r="E87" s="230"/>
      <c r="F87" s="231"/>
      <c r="G87" s="232"/>
      <c r="H87" s="233" t="str">
        <f>IF(G87="","",ROUNDDOWN(E87*G87,0))</f>
        <v/>
      </c>
      <c r="I87" s="234"/>
    </row>
    <row r="88" spans="1:9" ht="16.5" customHeight="1" x14ac:dyDescent="0.15">
      <c r="B88" s="235"/>
      <c r="C88" s="236"/>
      <c r="D88" s="237"/>
      <c r="E88" s="238"/>
      <c r="F88" s="239"/>
      <c r="G88" s="240"/>
      <c r="H88" s="241"/>
      <c r="I88" s="242"/>
    </row>
    <row r="89" spans="1:9" ht="16.5" customHeight="1" x14ac:dyDescent="0.15">
      <c r="A89" s="210">
        <v>10</v>
      </c>
      <c r="B89" s="243"/>
      <c r="C89" s="228"/>
      <c r="D89" s="229"/>
      <c r="E89" s="230"/>
      <c r="F89" s="231"/>
      <c r="G89" s="232"/>
      <c r="H89" s="233" t="str">
        <f>IF(G89="","",ROUNDDOWN(E89*G89,0))</f>
        <v/>
      </c>
      <c r="I89" s="234"/>
    </row>
    <row r="90" spans="1:9" ht="16.5" customHeight="1" x14ac:dyDescent="0.15">
      <c r="B90" s="235"/>
      <c r="C90" s="236"/>
      <c r="D90" s="237"/>
      <c r="E90" s="238"/>
      <c r="F90" s="239"/>
      <c r="G90" s="240"/>
      <c r="H90" s="241"/>
      <c r="I90" s="242"/>
    </row>
    <row r="91" spans="1:9" ht="16.5" customHeight="1" x14ac:dyDescent="0.15">
      <c r="A91" s="210">
        <v>11</v>
      </c>
      <c r="B91" s="243"/>
      <c r="C91" s="228"/>
      <c r="D91" s="229"/>
      <c r="E91" s="230"/>
      <c r="F91" s="231"/>
      <c r="G91" s="232"/>
      <c r="H91" s="233" t="str">
        <f>IF(G91="","",ROUNDDOWN(E91*G91,0))</f>
        <v/>
      </c>
      <c r="I91" s="234"/>
    </row>
    <row r="92" spans="1:9" ht="16.5" customHeight="1" x14ac:dyDescent="0.15">
      <c r="B92" s="235"/>
      <c r="C92" s="236"/>
      <c r="D92" s="237"/>
      <c r="E92" s="238"/>
      <c r="F92" s="239"/>
      <c r="G92" s="240"/>
      <c r="H92" s="241"/>
      <c r="I92" s="242"/>
    </row>
    <row r="93" spans="1:9" ht="16.5" customHeight="1" x14ac:dyDescent="0.15">
      <c r="A93" s="210">
        <v>12</v>
      </c>
      <c r="B93" s="243"/>
      <c r="C93" s="228"/>
      <c r="D93" s="229"/>
      <c r="E93" s="230"/>
      <c r="F93" s="231"/>
      <c r="G93" s="232"/>
      <c r="H93" s="233" t="str">
        <f>IF(G93="","",ROUNDDOWN(E93*G93,0))</f>
        <v/>
      </c>
      <c r="I93" s="234"/>
    </row>
    <row r="94" spans="1:9" ht="16.5" customHeight="1" x14ac:dyDescent="0.15">
      <c r="B94" s="235"/>
      <c r="C94" s="236"/>
      <c r="D94" s="237"/>
      <c r="E94" s="238"/>
      <c r="F94" s="239"/>
      <c r="G94" s="240"/>
      <c r="H94" s="241"/>
      <c r="I94" s="242"/>
    </row>
    <row r="95" spans="1:9" ht="16.5" customHeight="1" x14ac:dyDescent="0.15">
      <c r="A95" s="210">
        <v>13</v>
      </c>
      <c r="B95" s="243"/>
      <c r="C95" s="228"/>
      <c r="D95" s="229"/>
      <c r="E95" s="230"/>
      <c r="F95" s="231"/>
      <c r="G95" s="232"/>
      <c r="H95" s="233" t="str">
        <f>IF(G95="","",ROUNDDOWN(E95*G95,0))</f>
        <v/>
      </c>
      <c r="I95" s="234"/>
    </row>
    <row r="96" spans="1:9" ht="16.5" customHeight="1" x14ac:dyDescent="0.15">
      <c r="B96" s="235"/>
      <c r="C96" s="236"/>
      <c r="D96" s="237"/>
      <c r="E96" s="238"/>
      <c r="F96" s="239"/>
      <c r="G96" s="240"/>
      <c r="H96" s="241"/>
      <c r="I96" s="242"/>
    </row>
    <row r="97" spans="1:9" ht="16.5" customHeight="1" x14ac:dyDescent="0.15">
      <c r="A97" s="210">
        <v>14</v>
      </c>
      <c r="B97" s="243"/>
      <c r="C97" s="228"/>
      <c r="D97" s="229"/>
      <c r="E97" s="230"/>
      <c r="F97" s="231"/>
      <c r="G97" s="232"/>
      <c r="H97" s="233" t="str">
        <f>IF(G97="","",ROUNDDOWN(E97*G97,0))</f>
        <v/>
      </c>
      <c r="I97" s="234"/>
    </row>
    <row r="98" spans="1:9" ht="16.5" customHeight="1" x14ac:dyDescent="0.15">
      <c r="B98" s="235"/>
      <c r="C98" s="236"/>
      <c r="D98" s="237"/>
      <c r="E98" s="238"/>
      <c r="F98" s="239"/>
      <c r="G98" s="240"/>
      <c r="H98" s="241"/>
      <c r="I98" s="242"/>
    </row>
    <row r="99" spans="1:9" ht="16.5" customHeight="1" x14ac:dyDescent="0.15">
      <c r="A99" s="210">
        <v>15</v>
      </c>
      <c r="B99" s="243"/>
      <c r="C99" s="228"/>
      <c r="D99" s="229"/>
      <c r="E99" s="230"/>
      <c r="F99" s="231"/>
      <c r="G99" s="232"/>
      <c r="H99" s="233" t="str">
        <f>IF(G99="","",ROUNDDOWN(E99*G99,0))</f>
        <v/>
      </c>
      <c r="I99" s="234"/>
    </row>
    <row r="100" spans="1:9" ht="16.5" customHeight="1" x14ac:dyDescent="0.15">
      <c r="B100" s="235"/>
      <c r="C100" s="236"/>
      <c r="D100" s="237"/>
      <c r="E100" s="238"/>
      <c r="F100" s="239"/>
      <c r="G100" s="240"/>
      <c r="H100" s="241"/>
      <c r="I100" s="242"/>
    </row>
    <row r="101" spans="1:9" ht="16.5" customHeight="1" x14ac:dyDescent="0.15">
      <c r="A101" s="210">
        <v>16</v>
      </c>
      <c r="B101" s="246"/>
      <c r="C101" s="247"/>
      <c r="D101" s="248"/>
      <c r="E101" s="249"/>
      <c r="F101" s="250"/>
      <c r="G101" s="251"/>
      <c r="H101" s="252">
        <f>SUM(H42:H100)</f>
        <v>0</v>
      </c>
      <c r="I101" s="253"/>
    </row>
    <row r="102" spans="1:9" ht="16.5" customHeight="1" x14ac:dyDescent="0.15">
      <c r="B102" s="219"/>
      <c r="C102" s="220"/>
      <c r="D102" s="221"/>
      <c r="E102" s="222"/>
      <c r="F102" s="223"/>
      <c r="G102" s="224"/>
      <c r="H102" s="225"/>
      <c r="I102" s="226"/>
    </row>
    <row r="103" spans="1:9" ht="16.5" customHeight="1" x14ac:dyDescent="0.15">
      <c r="A103" s="210">
        <v>1</v>
      </c>
      <c r="B103" s="243"/>
      <c r="C103" s="228"/>
      <c r="D103" s="229"/>
      <c r="E103" s="230"/>
      <c r="F103" s="231"/>
      <c r="G103" s="232"/>
      <c r="H103" s="233"/>
      <c r="I103" s="234"/>
    </row>
    <row r="104" spans="1:9" ht="16.5" customHeight="1" x14ac:dyDescent="0.15">
      <c r="B104" s="235"/>
      <c r="C104" s="236"/>
      <c r="D104" s="237"/>
      <c r="E104" s="238"/>
      <c r="F104" s="239"/>
      <c r="G104" s="240"/>
      <c r="H104" s="241"/>
      <c r="I104" s="242"/>
    </row>
    <row r="105" spans="1:9" ht="16.5" customHeight="1" x14ac:dyDescent="0.15">
      <c r="A105" s="210">
        <v>2</v>
      </c>
      <c r="B105" s="243"/>
      <c r="C105" s="228"/>
      <c r="D105" s="229"/>
      <c r="E105" s="230"/>
      <c r="F105" s="231"/>
      <c r="G105" s="232"/>
      <c r="H105" s="233"/>
      <c r="I105" s="234"/>
    </row>
    <row r="106" spans="1:9" ht="16.5" customHeight="1" x14ac:dyDescent="0.15">
      <c r="B106" s="235"/>
      <c r="C106" s="236"/>
      <c r="D106" s="236"/>
      <c r="E106" s="238"/>
      <c r="F106" s="254"/>
      <c r="G106" s="240"/>
      <c r="H106" s="241"/>
      <c r="I106" s="242"/>
    </row>
    <row r="107" spans="1:9" ht="16.5" customHeight="1" x14ac:dyDescent="0.15">
      <c r="A107" s="210">
        <v>3</v>
      </c>
      <c r="B107" s="243"/>
      <c r="C107" s="228"/>
      <c r="D107" s="228"/>
      <c r="E107" s="230"/>
      <c r="F107" s="255"/>
      <c r="G107" s="232"/>
      <c r="H107" s="233" t="str">
        <f>IF(G107="","",ROUNDDOWN(E107*G107,0))</f>
        <v/>
      </c>
      <c r="I107" s="234"/>
    </row>
    <row r="108" spans="1:9" ht="16.5" customHeight="1" x14ac:dyDescent="0.15">
      <c r="B108" s="235"/>
      <c r="C108" s="236"/>
      <c r="D108" s="236"/>
      <c r="E108" s="238"/>
      <c r="F108" s="254"/>
      <c r="G108" s="240"/>
      <c r="H108" s="241"/>
      <c r="I108" s="242"/>
    </row>
    <row r="109" spans="1:9" ht="16.5" customHeight="1" x14ac:dyDescent="0.15">
      <c r="A109" s="210">
        <v>4</v>
      </c>
      <c r="B109" s="243"/>
      <c r="C109" s="228"/>
      <c r="D109" s="228"/>
      <c r="E109" s="230"/>
      <c r="F109" s="255"/>
      <c r="G109" s="232"/>
      <c r="H109" s="233" t="str">
        <f>IF(G109="","",ROUNDDOWN(E109*G109,0))</f>
        <v/>
      </c>
      <c r="I109" s="234"/>
    </row>
    <row r="110" spans="1:9" ht="16.5" customHeight="1" x14ac:dyDescent="0.15">
      <c r="B110" s="235"/>
      <c r="C110" s="236"/>
      <c r="D110" s="236"/>
      <c r="E110" s="238"/>
      <c r="F110" s="254"/>
      <c r="G110" s="240"/>
      <c r="H110" s="241"/>
      <c r="I110" s="242"/>
    </row>
    <row r="111" spans="1:9" ht="16.5" customHeight="1" x14ac:dyDescent="0.15">
      <c r="A111" s="210">
        <v>5</v>
      </c>
      <c r="B111" s="243"/>
      <c r="C111" s="228"/>
      <c r="D111" s="228"/>
      <c r="E111" s="230"/>
      <c r="F111" s="255"/>
      <c r="G111" s="232"/>
      <c r="H111" s="233" t="str">
        <f>IF(G111="","",ROUNDDOWN(E111*G111,0))</f>
        <v/>
      </c>
      <c r="I111" s="234"/>
    </row>
    <row r="112" spans="1:9" ht="16.5" customHeight="1" x14ac:dyDescent="0.15">
      <c r="B112" s="235"/>
      <c r="C112" s="236"/>
      <c r="D112" s="237"/>
      <c r="E112" s="238"/>
      <c r="F112" s="239"/>
      <c r="G112" s="240"/>
      <c r="H112" s="241"/>
      <c r="I112" s="242"/>
    </row>
    <row r="113" spans="1:9" ht="16.5" customHeight="1" x14ac:dyDescent="0.15">
      <c r="A113" s="210">
        <v>6</v>
      </c>
      <c r="B113" s="243"/>
      <c r="C113" s="228"/>
      <c r="D113" s="229"/>
      <c r="E113" s="230"/>
      <c r="F113" s="231"/>
      <c r="G113" s="232"/>
      <c r="H113" s="233" t="str">
        <f>IF(G113="","",ROUNDDOWN(E113*G113,0))</f>
        <v/>
      </c>
      <c r="I113" s="234"/>
    </row>
    <row r="114" spans="1:9" ht="16.5" customHeight="1" x14ac:dyDescent="0.15">
      <c r="B114" s="235"/>
      <c r="C114" s="236"/>
      <c r="D114" s="236"/>
      <c r="E114" s="244"/>
      <c r="F114" s="254"/>
      <c r="G114" s="240"/>
      <c r="H114" s="241"/>
      <c r="I114" s="242"/>
    </row>
    <row r="115" spans="1:9" ht="16.5" customHeight="1" x14ac:dyDescent="0.15">
      <c r="A115" s="210">
        <v>7</v>
      </c>
      <c r="B115" s="243"/>
      <c r="C115" s="256"/>
      <c r="D115" s="228"/>
      <c r="E115" s="245"/>
      <c r="F115" s="255"/>
      <c r="G115" s="232"/>
      <c r="H115" s="233" t="str">
        <f>IF(G115="","",ROUNDDOWN(E115*G115,0))</f>
        <v/>
      </c>
      <c r="I115" s="234"/>
    </row>
    <row r="116" spans="1:9" ht="16.5" customHeight="1" x14ac:dyDescent="0.15">
      <c r="B116" s="235"/>
      <c r="C116" s="236"/>
      <c r="D116" s="236"/>
      <c r="E116" s="244"/>
      <c r="F116" s="254"/>
      <c r="G116" s="240"/>
      <c r="H116" s="241"/>
      <c r="I116" s="242"/>
    </row>
    <row r="117" spans="1:9" ht="16.5" customHeight="1" x14ac:dyDescent="0.15">
      <c r="A117" s="210">
        <v>8</v>
      </c>
      <c r="B117" s="243"/>
      <c r="C117" s="228"/>
      <c r="D117" s="228"/>
      <c r="E117" s="245"/>
      <c r="F117" s="255"/>
      <c r="G117" s="232"/>
      <c r="H117" s="233" t="str">
        <f>IF(G117="","",ROUNDDOWN(E117*G117,0))</f>
        <v/>
      </c>
      <c r="I117" s="234"/>
    </row>
    <row r="118" spans="1:9" ht="16.5" customHeight="1" x14ac:dyDescent="0.15">
      <c r="B118" s="235"/>
      <c r="C118" s="236"/>
      <c r="D118" s="236"/>
      <c r="E118" s="244"/>
      <c r="F118" s="254"/>
      <c r="G118" s="240"/>
      <c r="H118" s="241"/>
      <c r="I118" s="242"/>
    </row>
    <row r="119" spans="1:9" ht="16.5" customHeight="1" x14ac:dyDescent="0.15">
      <c r="A119" s="210">
        <v>9</v>
      </c>
      <c r="B119" s="243"/>
      <c r="C119" s="228"/>
      <c r="D119" s="228"/>
      <c r="E119" s="245"/>
      <c r="F119" s="255"/>
      <c r="G119" s="232"/>
      <c r="H119" s="233" t="str">
        <f>IF(G119="","",ROUNDDOWN(E119*G119,0))</f>
        <v/>
      </c>
      <c r="I119" s="234"/>
    </row>
    <row r="120" spans="1:9" ht="16.5" customHeight="1" x14ac:dyDescent="0.15">
      <c r="B120" s="235"/>
      <c r="C120" s="236"/>
      <c r="D120" s="237"/>
      <c r="E120" s="238"/>
      <c r="F120" s="239"/>
      <c r="G120" s="240"/>
      <c r="H120" s="241"/>
      <c r="I120" s="242"/>
    </row>
    <row r="121" spans="1:9" ht="16.5" customHeight="1" x14ac:dyDescent="0.15">
      <c r="A121" s="210">
        <v>10</v>
      </c>
      <c r="B121" s="243"/>
      <c r="C121" s="228"/>
      <c r="D121" s="229"/>
      <c r="E121" s="230"/>
      <c r="F121" s="231"/>
      <c r="G121" s="232"/>
      <c r="H121" s="233" t="str">
        <f>IF(G121="","",ROUNDDOWN(E121*G121,0))</f>
        <v/>
      </c>
      <c r="I121" s="234"/>
    </row>
    <row r="122" spans="1:9" ht="16.5" customHeight="1" x14ac:dyDescent="0.15">
      <c r="B122" s="235"/>
      <c r="C122" s="236"/>
      <c r="D122" s="237"/>
      <c r="E122" s="238"/>
      <c r="F122" s="239"/>
      <c r="G122" s="240"/>
      <c r="H122" s="241"/>
      <c r="I122" s="242"/>
    </row>
    <row r="123" spans="1:9" ht="16.5" customHeight="1" x14ac:dyDescent="0.15">
      <c r="A123" s="210">
        <v>11</v>
      </c>
      <c r="B123" s="243"/>
      <c r="C123" s="228"/>
      <c r="D123" s="229"/>
      <c r="E123" s="230"/>
      <c r="F123" s="231"/>
      <c r="G123" s="232"/>
      <c r="H123" s="233" t="str">
        <f>IF(G123="","",ROUNDDOWN(E123*G123,0))</f>
        <v/>
      </c>
      <c r="I123" s="234"/>
    </row>
    <row r="124" spans="1:9" ht="16.5" customHeight="1" x14ac:dyDescent="0.15">
      <c r="B124" s="235"/>
      <c r="C124" s="236"/>
      <c r="D124" s="237"/>
      <c r="E124" s="238"/>
      <c r="F124" s="239"/>
      <c r="G124" s="240"/>
      <c r="H124" s="241"/>
      <c r="I124" s="242"/>
    </row>
    <row r="125" spans="1:9" ht="16.5" customHeight="1" x14ac:dyDescent="0.15">
      <c r="A125" s="210">
        <v>12</v>
      </c>
      <c r="B125" s="243"/>
      <c r="C125" s="228"/>
      <c r="D125" s="229"/>
      <c r="E125" s="230"/>
      <c r="F125" s="231"/>
      <c r="G125" s="232"/>
      <c r="H125" s="233" t="str">
        <f>IF(G125="","",ROUNDDOWN(E125*G125,0))</f>
        <v/>
      </c>
      <c r="I125" s="234"/>
    </row>
    <row r="126" spans="1:9" ht="16.5" customHeight="1" x14ac:dyDescent="0.15">
      <c r="B126" s="235"/>
      <c r="C126" s="236"/>
      <c r="D126" s="237"/>
      <c r="E126" s="238"/>
      <c r="F126" s="239"/>
      <c r="G126" s="240"/>
      <c r="H126" s="241"/>
      <c r="I126" s="242"/>
    </row>
    <row r="127" spans="1:9" ht="16.5" customHeight="1" x14ac:dyDescent="0.15">
      <c r="A127" s="210">
        <v>13</v>
      </c>
      <c r="B127" s="243"/>
      <c r="C127" s="228"/>
      <c r="D127" s="229"/>
      <c r="E127" s="230"/>
      <c r="F127" s="231"/>
      <c r="G127" s="232"/>
      <c r="H127" s="233" t="str">
        <f>IF(G127="","",ROUNDDOWN(E127*G127,0))</f>
        <v/>
      </c>
      <c r="I127" s="234"/>
    </row>
    <row r="128" spans="1:9" ht="16.5" customHeight="1" x14ac:dyDescent="0.15">
      <c r="B128" s="235"/>
      <c r="C128" s="236"/>
      <c r="D128" s="237"/>
      <c r="E128" s="238"/>
      <c r="F128" s="239"/>
      <c r="G128" s="240"/>
      <c r="H128" s="241"/>
      <c r="I128" s="242"/>
    </row>
    <row r="129" spans="1:9" ht="16.5" customHeight="1" x14ac:dyDescent="0.15">
      <c r="A129" s="210">
        <v>14</v>
      </c>
      <c r="B129" s="243"/>
      <c r="C129" s="228"/>
      <c r="D129" s="229"/>
      <c r="E129" s="230"/>
      <c r="F129" s="231"/>
      <c r="G129" s="232"/>
      <c r="H129" s="233" t="str">
        <f>IF(G129="","",ROUNDDOWN(E129*G129,0))</f>
        <v/>
      </c>
      <c r="I129" s="234"/>
    </row>
    <row r="130" spans="1:9" ht="16.5" customHeight="1" x14ac:dyDescent="0.15">
      <c r="B130" s="235"/>
      <c r="C130" s="236"/>
      <c r="D130" s="237"/>
      <c r="E130" s="238"/>
      <c r="F130" s="239"/>
      <c r="G130" s="240"/>
      <c r="H130" s="241"/>
      <c r="I130" s="242"/>
    </row>
    <row r="131" spans="1:9" ht="16.5" customHeight="1" x14ac:dyDescent="0.15">
      <c r="A131" s="210">
        <v>15</v>
      </c>
      <c r="B131" s="243"/>
      <c r="C131" s="228"/>
      <c r="D131" s="229"/>
      <c r="E131" s="230"/>
      <c r="F131" s="231"/>
      <c r="G131" s="232"/>
      <c r="H131" s="233" t="str">
        <f>IF(G131="","",ROUNDDOWN(E131*G131,0))</f>
        <v/>
      </c>
      <c r="I131" s="234"/>
    </row>
    <row r="132" spans="1:9" ht="16.5" customHeight="1" x14ac:dyDescent="0.15">
      <c r="B132" s="235"/>
      <c r="C132" s="236"/>
      <c r="D132" s="237"/>
      <c r="E132" s="238"/>
      <c r="F132" s="239"/>
      <c r="G132" s="240"/>
      <c r="H132" s="241"/>
      <c r="I132" s="242"/>
    </row>
    <row r="133" spans="1:9" ht="16.5" customHeight="1" x14ac:dyDescent="0.15">
      <c r="A133" s="210">
        <v>16</v>
      </c>
      <c r="B133" s="246"/>
      <c r="C133" s="247"/>
      <c r="D133" s="248"/>
      <c r="E133" s="249"/>
      <c r="F133" s="250"/>
      <c r="G133" s="251"/>
      <c r="H133" s="252">
        <f>SUM(H106:H132)</f>
        <v>0</v>
      </c>
      <c r="I133" s="253"/>
    </row>
    <row r="134" spans="1:9" ht="16.5" customHeight="1" x14ac:dyDescent="0.15">
      <c r="B134" s="219"/>
      <c r="C134" s="220"/>
      <c r="D134" s="221"/>
      <c r="E134" s="222"/>
      <c r="F134" s="223"/>
      <c r="G134" s="224"/>
      <c r="H134" s="225"/>
      <c r="I134" s="226"/>
    </row>
    <row r="135" spans="1:9" ht="16.5" customHeight="1" x14ac:dyDescent="0.15">
      <c r="A135" s="210">
        <v>1</v>
      </c>
      <c r="B135" s="243"/>
      <c r="C135" s="228"/>
      <c r="D135" s="229"/>
      <c r="E135" s="230"/>
      <c r="F135" s="231"/>
      <c r="G135" s="232"/>
      <c r="H135" s="233"/>
      <c r="I135" s="234"/>
    </row>
    <row r="136" spans="1:9" ht="16.5" customHeight="1" x14ac:dyDescent="0.15">
      <c r="B136" s="235"/>
      <c r="C136" s="236"/>
      <c r="D136" s="237"/>
      <c r="E136" s="238"/>
      <c r="F136" s="239"/>
      <c r="G136" s="240"/>
      <c r="H136" s="241"/>
      <c r="I136" s="242"/>
    </row>
    <row r="137" spans="1:9" ht="16.5" customHeight="1" x14ac:dyDescent="0.15">
      <c r="A137" s="210">
        <v>2</v>
      </c>
      <c r="B137" s="243"/>
      <c r="C137" s="228"/>
      <c r="D137" s="229"/>
      <c r="E137" s="230"/>
      <c r="F137" s="231"/>
      <c r="G137" s="232"/>
      <c r="H137" s="233"/>
      <c r="I137" s="234"/>
    </row>
    <row r="138" spans="1:9" ht="16.5" customHeight="1" x14ac:dyDescent="0.15">
      <c r="B138" s="235"/>
      <c r="C138" s="236"/>
      <c r="D138" s="236"/>
      <c r="E138" s="238"/>
      <c r="F138" s="254"/>
      <c r="G138" s="240"/>
      <c r="H138" s="241"/>
      <c r="I138" s="242"/>
    </row>
    <row r="139" spans="1:9" ht="16.5" customHeight="1" x14ac:dyDescent="0.15">
      <c r="A139" s="210">
        <v>3</v>
      </c>
      <c r="B139" s="243"/>
      <c r="C139" s="228"/>
      <c r="D139" s="228"/>
      <c r="E139" s="230"/>
      <c r="F139" s="255"/>
      <c r="G139" s="232"/>
      <c r="H139" s="233" t="str">
        <f>IF(G139="","",ROUNDDOWN(E139*G139,0))</f>
        <v/>
      </c>
      <c r="I139" s="234"/>
    </row>
    <row r="140" spans="1:9" ht="16.5" customHeight="1" x14ac:dyDescent="0.15">
      <c r="B140" s="235"/>
      <c r="C140" s="236"/>
      <c r="D140" s="236"/>
      <c r="E140" s="238"/>
      <c r="F140" s="254"/>
      <c r="G140" s="240"/>
      <c r="H140" s="241"/>
      <c r="I140" s="242"/>
    </row>
    <row r="141" spans="1:9" ht="16.5" customHeight="1" x14ac:dyDescent="0.15">
      <c r="A141" s="210">
        <v>4</v>
      </c>
      <c r="B141" s="243"/>
      <c r="C141" s="228"/>
      <c r="D141" s="228"/>
      <c r="E141" s="230"/>
      <c r="F141" s="255"/>
      <c r="G141" s="232"/>
      <c r="H141" s="233" t="str">
        <f>IF(G141="","",ROUNDDOWN(E141*G141,0))</f>
        <v/>
      </c>
      <c r="I141" s="234"/>
    </row>
    <row r="142" spans="1:9" ht="16.5" customHeight="1" x14ac:dyDescent="0.15">
      <c r="B142" s="235"/>
      <c r="C142" s="236"/>
      <c r="D142" s="236"/>
      <c r="E142" s="238"/>
      <c r="F142" s="254"/>
      <c r="G142" s="240"/>
      <c r="H142" s="241"/>
      <c r="I142" s="242"/>
    </row>
    <row r="143" spans="1:9" ht="16.5" customHeight="1" x14ac:dyDescent="0.15">
      <c r="A143" s="210">
        <v>5</v>
      </c>
      <c r="B143" s="243"/>
      <c r="C143" s="228"/>
      <c r="D143" s="228"/>
      <c r="E143" s="230"/>
      <c r="F143" s="255"/>
      <c r="G143" s="232"/>
      <c r="H143" s="233" t="str">
        <f>IF(G143="","",ROUNDDOWN(E143*G143,0))</f>
        <v/>
      </c>
      <c r="I143" s="234"/>
    </row>
    <row r="144" spans="1:9" ht="16.5" customHeight="1" x14ac:dyDescent="0.15">
      <c r="B144" s="235"/>
      <c r="C144" s="236"/>
      <c r="D144" s="237"/>
      <c r="E144" s="238"/>
      <c r="F144" s="239"/>
      <c r="G144" s="240"/>
      <c r="H144" s="241"/>
      <c r="I144" s="242"/>
    </row>
    <row r="145" spans="1:9" ht="16.5" customHeight="1" x14ac:dyDescent="0.15">
      <c r="A145" s="210">
        <v>6</v>
      </c>
      <c r="B145" s="243"/>
      <c r="C145" s="228"/>
      <c r="D145" s="229"/>
      <c r="E145" s="230"/>
      <c r="F145" s="231"/>
      <c r="G145" s="232"/>
      <c r="H145" s="233" t="str">
        <f>IF(G145="","",ROUNDDOWN(E145*G145,0))</f>
        <v/>
      </c>
      <c r="I145" s="234"/>
    </row>
    <row r="146" spans="1:9" ht="16.5" customHeight="1" x14ac:dyDescent="0.15">
      <c r="B146" s="235"/>
      <c r="C146" s="236"/>
      <c r="D146" s="236"/>
      <c r="E146" s="244"/>
      <c r="F146" s="254"/>
      <c r="G146" s="240"/>
      <c r="H146" s="241"/>
      <c r="I146" s="242"/>
    </row>
    <row r="147" spans="1:9" ht="16.5" customHeight="1" x14ac:dyDescent="0.15">
      <c r="A147" s="210">
        <v>7</v>
      </c>
      <c r="B147" s="243"/>
      <c r="C147" s="228"/>
      <c r="D147" s="228"/>
      <c r="E147" s="245"/>
      <c r="F147" s="255"/>
      <c r="G147" s="232"/>
      <c r="H147" s="233" t="str">
        <f>IF(G147="","",ROUNDDOWN(E147*G147,0))</f>
        <v/>
      </c>
      <c r="I147" s="234"/>
    </row>
    <row r="148" spans="1:9" ht="16.5" customHeight="1" x14ac:dyDescent="0.15">
      <c r="B148" s="235"/>
      <c r="C148" s="236"/>
      <c r="D148" s="236"/>
      <c r="E148" s="238"/>
      <c r="F148" s="254"/>
      <c r="G148" s="240"/>
      <c r="H148" s="241"/>
      <c r="I148" s="242"/>
    </row>
    <row r="149" spans="1:9" ht="16.5" customHeight="1" x14ac:dyDescent="0.15">
      <c r="A149" s="210">
        <v>8</v>
      </c>
      <c r="B149" s="243"/>
      <c r="C149" s="228"/>
      <c r="D149" s="228"/>
      <c r="E149" s="230"/>
      <c r="F149" s="255"/>
      <c r="G149" s="232"/>
      <c r="H149" s="233" t="str">
        <f>IF(G149="","",ROUNDDOWN(E149*G149,0))</f>
        <v/>
      </c>
      <c r="I149" s="234"/>
    </row>
    <row r="150" spans="1:9" ht="16.5" customHeight="1" x14ac:dyDescent="0.15">
      <c r="B150" s="235"/>
      <c r="C150" s="236"/>
      <c r="D150" s="236"/>
      <c r="E150" s="238"/>
      <c r="F150" s="254"/>
      <c r="G150" s="240"/>
      <c r="H150" s="241"/>
      <c r="I150" s="242"/>
    </row>
    <row r="151" spans="1:9" ht="16.5" customHeight="1" x14ac:dyDescent="0.15">
      <c r="A151" s="210">
        <v>9</v>
      </c>
      <c r="B151" s="243"/>
      <c r="C151" s="228"/>
      <c r="D151" s="228"/>
      <c r="E151" s="230"/>
      <c r="F151" s="255"/>
      <c r="G151" s="232"/>
      <c r="H151" s="233" t="str">
        <f>IF(G151="","",ROUNDDOWN(E151*G151,0))</f>
        <v/>
      </c>
      <c r="I151" s="234"/>
    </row>
    <row r="152" spans="1:9" ht="16.5" customHeight="1" x14ac:dyDescent="0.15">
      <c r="B152" s="235"/>
      <c r="C152" s="236"/>
      <c r="D152" s="237"/>
      <c r="E152" s="238"/>
      <c r="F152" s="239"/>
      <c r="G152" s="240"/>
      <c r="H152" s="241"/>
      <c r="I152" s="242"/>
    </row>
    <row r="153" spans="1:9" ht="16.5" customHeight="1" x14ac:dyDescent="0.15">
      <c r="A153" s="210">
        <v>10</v>
      </c>
      <c r="B153" s="243"/>
      <c r="C153" s="228"/>
      <c r="D153" s="229"/>
      <c r="E153" s="230"/>
      <c r="F153" s="231"/>
      <c r="G153" s="232"/>
      <c r="H153" s="233" t="str">
        <f>IF(G153="","",ROUNDDOWN(E153*G153,0))</f>
        <v/>
      </c>
      <c r="I153" s="234"/>
    </row>
    <row r="154" spans="1:9" ht="16.5" customHeight="1" x14ac:dyDescent="0.15">
      <c r="B154" s="235"/>
      <c r="C154" s="236"/>
      <c r="D154" s="237"/>
      <c r="E154" s="238"/>
      <c r="F154" s="239"/>
      <c r="G154" s="240"/>
      <c r="H154" s="241"/>
      <c r="I154" s="242"/>
    </row>
    <row r="155" spans="1:9" ht="16.5" customHeight="1" x14ac:dyDescent="0.15">
      <c r="A155" s="210">
        <v>11</v>
      </c>
      <c r="B155" s="243"/>
      <c r="C155" s="228"/>
      <c r="D155" s="229"/>
      <c r="E155" s="230"/>
      <c r="F155" s="231"/>
      <c r="G155" s="232"/>
      <c r="H155" s="233" t="str">
        <f>IF(G155="","",ROUNDDOWN(E155*G155,0))</f>
        <v/>
      </c>
      <c r="I155" s="234"/>
    </row>
    <row r="156" spans="1:9" ht="16.5" customHeight="1" x14ac:dyDescent="0.15">
      <c r="B156" s="235"/>
      <c r="C156" s="236"/>
      <c r="D156" s="237"/>
      <c r="E156" s="238"/>
      <c r="F156" s="239"/>
      <c r="G156" s="240"/>
      <c r="H156" s="241"/>
      <c r="I156" s="242"/>
    </row>
    <row r="157" spans="1:9" ht="16.5" customHeight="1" x14ac:dyDescent="0.15">
      <c r="A157" s="210">
        <v>12</v>
      </c>
      <c r="B157" s="243"/>
      <c r="C157" s="228"/>
      <c r="D157" s="229"/>
      <c r="E157" s="230"/>
      <c r="F157" s="231"/>
      <c r="G157" s="232"/>
      <c r="H157" s="233" t="str">
        <f>IF(G157="","",ROUNDDOWN(E157*G157,0))</f>
        <v/>
      </c>
      <c r="I157" s="234"/>
    </row>
    <row r="158" spans="1:9" ht="16.5" customHeight="1" x14ac:dyDescent="0.15">
      <c r="B158" s="235"/>
      <c r="C158" s="236"/>
      <c r="D158" s="237"/>
      <c r="E158" s="238"/>
      <c r="F158" s="239"/>
      <c r="G158" s="240"/>
      <c r="H158" s="241"/>
      <c r="I158" s="242"/>
    </row>
    <row r="159" spans="1:9" ht="16.5" customHeight="1" x14ac:dyDescent="0.15">
      <c r="A159" s="210">
        <v>13</v>
      </c>
      <c r="B159" s="243"/>
      <c r="C159" s="228"/>
      <c r="D159" s="229"/>
      <c r="E159" s="230"/>
      <c r="F159" s="231"/>
      <c r="G159" s="232"/>
      <c r="H159" s="233" t="str">
        <f>IF(G159="","",ROUNDDOWN(E159*G159,0))</f>
        <v/>
      </c>
      <c r="I159" s="234"/>
    </row>
    <row r="160" spans="1:9" ht="16.5" customHeight="1" x14ac:dyDescent="0.15">
      <c r="B160" s="235"/>
      <c r="C160" s="236"/>
      <c r="D160" s="237"/>
      <c r="E160" s="238"/>
      <c r="F160" s="239"/>
      <c r="G160" s="240"/>
      <c r="H160" s="241"/>
      <c r="I160" s="242"/>
    </row>
    <row r="161" spans="1:9" ht="16.5" customHeight="1" x14ac:dyDescent="0.15">
      <c r="A161" s="210">
        <v>14</v>
      </c>
      <c r="B161" s="243"/>
      <c r="C161" s="228"/>
      <c r="D161" s="229"/>
      <c r="E161" s="230"/>
      <c r="F161" s="231"/>
      <c r="G161" s="232"/>
      <c r="H161" s="233" t="str">
        <f>IF(G161="","",ROUNDDOWN(E161*G161,0))</f>
        <v/>
      </c>
      <c r="I161" s="234"/>
    </row>
    <row r="162" spans="1:9" ht="16.5" customHeight="1" x14ac:dyDescent="0.15">
      <c r="B162" s="235"/>
      <c r="C162" s="236"/>
      <c r="D162" s="237"/>
      <c r="E162" s="238"/>
      <c r="F162" s="239"/>
      <c r="G162" s="240"/>
      <c r="H162" s="241"/>
      <c r="I162" s="242"/>
    </row>
    <row r="163" spans="1:9" ht="16.5" customHeight="1" x14ac:dyDescent="0.15">
      <c r="A163" s="210">
        <v>15</v>
      </c>
      <c r="B163" s="243"/>
      <c r="C163" s="228"/>
      <c r="D163" s="229"/>
      <c r="E163" s="230"/>
      <c r="F163" s="231"/>
      <c r="G163" s="232"/>
      <c r="H163" s="233" t="str">
        <f>IF(G163="","",ROUNDDOWN(E163*G163,0))</f>
        <v/>
      </c>
      <c r="I163" s="234"/>
    </row>
    <row r="164" spans="1:9" ht="16.5" customHeight="1" x14ac:dyDescent="0.15">
      <c r="B164" s="235"/>
      <c r="C164" s="236"/>
      <c r="D164" s="237"/>
      <c r="E164" s="238"/>
      <c r="F164" s="239"/>
      <c r="G164" s="240"/>
      <c r="H164" s="241"/>
      <c r="I164" s="242"/>
    </row>
    <row r="165" spans="1:9" ht="16.5" customHeight="1" x14ac:dyDescent="0.15">
      <c r="A165" s="210">
        <v>16</v>
      </c>
      <c r="B165" s="246"/>
      <c r="C165" s="257"/>
      <c r="D165" s="248"/>
      <c r="E165" s="249"/>
      <c r="F165" s="250"/>
      <c r="G165" s="251"/>
      <c r="H165" s="252"/>
      <c r="I165" s="253"/>
    </row>
    <row r="166" spans="1:9" ht="16.5" customHeight="1" x14ac:dyDescent="0.15">
      <c r="B166" s="219"/>
      <c r="C166" s="220"/>
      <c r="D166" s="221"/>
      <c r="E166" s="222"/>
      <c r="F166" s="223"/>
      <c r="G166" s="224"/>
      <c r="H166" s="225"/>
      <c r="I166" s="226"/>
    </row>
    <row r="167" spans="1:9" ht="16.5" customHeight="1" x14ac:dyDescent="0.15">
      <c r="A167" s="210">
        <v>1</v>
      </c>
      <c r="B167" s="243"/>
      <c r="C167" s="228"/>
      <c r="D167" s="229"/>
      <c r="E167" s="230"/>
      <c r="F167" s="231"/>
      <c r="G167" s="232"/>
      <c r="H167" s="233"/>
      <c r="I167" s="234"/>
    </row>
    <row r="168" spans="1:9" ht="16.5" customHeight="1" x14ac:dyDescent="0.15">
      <c r="B168" s="235"/>
      <c r="C168" s="236"/>
      <c r="D168" s="237"/>
      <c r="E168" s="238"/>
      <c r="F168" s="239"/>
      <c r="G168" s="240"/>
      <c r="H168" s="241"/>
      <c r="I168" s="242"/>
    </row>
    <row r="169" spans="1:9" ht="16.5" customHeight="1" x14ac:dyDescent="0.15">
      <c r="A169" s="210">
        <v>2</v>
      </c>
      <c r="B169" s="243"/>
      <c r="C169" s="228"/>
      <c r="D169" s="229"/>
      <c r="E169" s="230"/>
      <c r="F169" s="231"/>
      <c r="G169" s="232"/>
      <c r="H169" s="233"/>
      <c r="I169" s="234"/>
    </row>
    <row r="170" spans="1:9" ht="16.5" customHeight="1" x14ac:dyDescent="0.15">
      <c r="B170" s="235"/>
      <c r="C170" s="236"/>
      <c r="D170" s="236"/>
      <c r="E170" s="244"/>
      <c r="F170" s="254"/>
      <c r="G170" s="240"/>
      <c r="H170" s="241"/>
      <c r="I170" s="242"/>
    </row>
    <row r="171" spans="1:9" ht="16.5" customHeight="1" x14ac:dyDescent="0.15">
      <c r="A171" s="210">
        <v>3</v>
      </c>
      <c r="B171" s="243"/>
      <c r="C171" s="228"/>
      <c r="D171" s="228"/>
      <c r="E171" s="245"/>
      <c r="F171" s="255"/>
      <c r="G171" s="232"/>
      <c r="H171" s="233"/>
      <c r="I171" s="234"/>
    </row>
    <row r="172" spans="1:9" ht="16.5" customHeight="1" x14ac:dyDescent="0.15">
      <c r="B172" s="235"/>
      <c r="C172" s="236"/>
      <c r="D172" s="237"/>
      <c r="E172" s="238"/>
      <c r="F172" s="239"/>
      <c r="G172" s="240"/>
      <c r="H172" s="241"/>
      <c r="I172" s="242"/>
    </row>
    <row r="173" spans="1:9" ht="16.5" customHeight="1" x14ac:dyDescent="0.15">
      <c r="A173" s="210">
        <v>4</v>
      </c>
      <c r="B173" s="243"/>
      <c r="C173" s="228"/>
      <c r="D173" s="229"/>
      <c r="E173" s="230"/>
      <c r="F173" s="231"/>
      <c r="G173" s="232"/>
      <c r="H173" s="233"/>
      <c r="I173" s="234"/>
    </row>
    <row r="174" spans="1:9" ht="16.5" customHeight="1" x14ac:dyDescent="0.15">
      <c r="B174" s="235"/>
      <c r="C174" s="236"/>
      <c r="D174" s="236"/>
      <c r="E174" s="244"/>
      <c r="F174" s="254"/>
      <c r="G174" s="240"/>
      <c r="H174" s="241"/>
      <c r="I174" s="242"/>
    </row>
    <row r="175" spans="1:9" ht="16.5" customHeight="1" x14ac:dyDescent="0.15">
      <c r="A175" s="210">
        <v>5</v>
      </c>
      <c r="B175" s="243"/>
      <c r="C175" s="228"/>
      <c r="D175" s="228"/>
      <c r="E175" s="245"/>
      <c r="F175" s="255"/>
      <c r="G175" s="232"/>
      <c r="H175" s="233"/>
      <c r="I175" s="234"/>
    </row>
    <row r="176" spans="1:9" ht="16.5" customHeight="1" x14ac:dyDescent="0.15">
      <c r="B176" s="235"/>
      <c r="C176" s="236"/>
      <c r="D176" s="237"/>
      <c r="E176" s="238"/>
      <c r="F176" s="239"/>
      <c r="G176" s="240"/>
      <c r="H176" s="241"/>
      <c r="I176" s="242"/>
    </row>
    <row r="177" spans="1:9" ht="16.5" customHeight="1" x14ac:dyDescent="0.15">
      <c r="A177" s="210">
        <v>6</v>
      </c>
      <c r="B177" s="243"/>
      <c r="C177" s="228"/>
      <c r="D177" s="229"/>
      <c r="E177" s="230"/>
      <c r="F177" s="231"/>
      <c r="G177" s="232"/>
      <c r="H177" s="233"/>
      <c r="I177" s="234"/>
    </row>
    <row r="178" spans="1:9" ht="16.5" customHeight="1" x14ac:dyDescent="0.15">
      <c r="B178" s="235"/>
      <c r="C178" s="236"/>
      <c r="D178" s="237"/>
      <c r="E178" s="238"/>
      <c r="F178" s="239"/>
      <c r="G178" s="240"/>
      <c r="H178" s="241"/>
      <c r="I178" s="242"/>
    </row>
    <row r="179" spans="1:9" ht="16.5" customHeight="1" x14ac:dyDescent="0.15">
      <c r="A179" s="210">
        <v>7</v>
      </c>
      <c r="B179" s="243"/>
      <c r="C179" s="228"/>
      <c r="D179" s="229"/>
      <c r="E179" s="230"/>
      <c r="F179" s="231"/>
      <c r="G179" s="232"/>
      <c r="H179" s="233"/>
      <c r="I179" s="234"/>
    </row>
    <row r="180" spans="1:9" ht="16.5" customHeight="1" x14ac:dyDescent="0.15">
      <c r="B180" s="235"/>
      <c r="C180" s="236"/>
      <c r="D180" s="237"/>
      <c r="E180" s="238"/>
      <c r="F180" s="239"/>
      <c r="G180" s="240"/>
      <c r="H180" s="241"/>
      <c r="I180" s="242"/>
    </row>
    <row r="181" spans="1:9" ht="16.5" customHeight="1" x14ac:dyDescent="0.15">
      <c r="A181" s="210">
        <v>8</v>
      </c>
      <c r="B181" s="243"/>
      <c r="C181" s="228"/>
      <c r="D181" s="229"/>
      <c r="E181" s="230"/>
      <c r="F181" s="231"/>
      <c r="G181" s="232"/>
      <c r="H181" s="233"/>
      <c r="I181" s="234"/>
    </row>
    <row r="182" spans="1:9" ht="16.5" customHeight="1" x14ac:dyDescent="0.15">
      <c r="B182" s="235"/>
      <c r="C182" s="236"/>
      <c r="D182" s="237"/>
      <c r="E182" s="238"/>
      <c r="F182" s="239"/>
      <c r="G182" s="240"/>
      <c r="H182" s="241"/>
      <c r="I182" s="242"/>
    </row>
    <row r="183" spans="1:9" ht="16.5" customHeight="1" x14ac:dyDescent="0.15">
      <c r="A183" s="210">
        <v>9</v>
      </c>
      <c r="B183" s="243"/>
      <c r="C183" s="228"/>
      <c r="D183" s="229"/>
      <c r="E183" s="230"/>
      <c r="F183" s="231"/>
      <c r="G183" s="232"/>
      <c r="H183" s="233"/>
      <c r="I183" s="234"/>
    </row>
    <row r="184" spans="1:9" ht="16.5" customHeight="1" x14ac:dyDescent="0.15">
      <c r="B184" s="235"/>
      <c r="C184" s="236"/>
      <c r="D184" s="237"/>
      <c r="E184" s="238"/>
      <c r="F184" s="239"/>
      <c r="G184" s="240"/>
      <c r="H184" s="241"/>
      <c r="I184" s="242"/>
    </row>
    <row r="185" spans="1:9" ht="16.5" customHeight="1" x14ac:dyDescent="0.15">
      <c r="A185" s="210">
        <v>10</v>
      </c>
      <c r="B185" s="243"/>
      <c r="C185" s="228"/>
      <c r="D185" s="229"/>
      <c r="E185" s="230"/>
      <c r="F185" s="231"/>
      <c r="G185" s="232"/>
      <c r="H185" s="233"/>
      <c r="I185" s="234"/>
    </row>
    <row r="186" spans="1:9" ht="16.5" customHeight="1" x14ac:dyDescent="0.15">
      <c r="B186" s="235"/>
      <c r="C186" s="236"/>
      <c r="D186" s="237"/>
      <c r="E186" s="238"/>
      <c r="F186" s="239"/>
      <c r="G186" s="240"/>
      <c r="H186" s="241"/>
      <c r="I186" s="242"/>
    </row>
    <row r="187" spans="1:9" ht="16.5" customHeight="1" x14ac:dyDescent="0.15">
      <c r="A187" s="210">
        <v>11</v>
      </c>
      <c r="B187" s="243"/>
      <c r="C187" s="228"/>
      <c r="D187" s="229"/>
      <c r="E187" s="230"/>
      <c r="F187" s="231"/>
      <c r="G187" s="232"/>
      <c r="H187" s="233"/>
      <c r="I187" s="234"/>
    </row>
    <row r="188" spans="1:9" ht="16.5" customHeight="1" x14ac:dyDescent="0.15">
      <c r="B188" s="235"/>
      <c r="C188" s="236"/>
      <c r="D188" s="237"/>
      <c r="E188" s="238"/>
      <c r="F188" s="239"/>
      <c r="G188" s="240"/>
      <c r="H188" s="241"/>
      <c r="I188" s="242"/>
    </row>
    <row r="189" spans="1:9" ht="16.5" customHeight="1" x14ac:dyDescent="0.15">
      <c r="A189" s="210">
        <v>12</v>
      </c>
      <c r="B189" s="243"/>
      <c r="C189" s="228"/>
      <c r="D189" s="229"/>
      <c r="E189" s="230"/>
      <c r="F189" s="231"/>
      <c r="G189" s="232"/>
      <c r="H189" s="233"/>
      <c r="I189" s="234"/>
    </row>
    <row r="190" spans="1:9" ht="16.5" customHeight="1" x14ac:dyDescent="0.15">
      <c r="B190" s="235"/>
      <c r="C190" s="236"/>
      <c r="D190" s="237"/>
      <c r="E190" s="238"/>
      <c r="F190" s="239"/>
      <c r="G190" s="240"/>
      <c r="H190" s="241"/>
      <c r="I190" s="242"/>
    </row>
    <row r="191" spans="1:9" ht="16.5" customHeight="1" x14ac:dyDescent="0.15">
      <c r="A191" s="210">
        <v>13</v>
      </c>
      <c r="B191" s="243"/>
      <c r="C191" s="228"/>
      <c r="D191" s="229"/>
      <c r="E191" s="230"/>
      <c r="F191" s="231"/>
      <c r="G191" s="232"/>
      <c r="H191" s="233"/>
      <c r="I191" s="234"/>
    </row>
    <row r="192" spans="1:9" ht="16.5" customHeight="1" x14ac:dyDescent="0.15">
      <c r="B192" s="235"/>
      <c r="C192" s="236"/>
      <c r="D192" s="237"/>
      <c r="E192" s="238"/>
      <c r="F192" s="239"/>
      <c r="G192" s="240"/>
      <c r="H192" s="241"/>
      <c r="I192" s="242"/>
    </row>
    <row r="193" spans="1:9" ht="16.5" customHeight="1" x14ac:dyDescent="0.15">
      <c r="A193" s="210">
        <v>14</v>
      </c>
      <c r="B193" s="243"/>
      <c r="C193" s="228"/>
      <c r="D193" s="229"/>
      <c r="E193" s="230"/>
      <c r="F193" s="231"/>
      <c r="G193" s="232"/>
      <c r="H193" s="233"/>
      <c r="I193" s="234"/>
    </row>
    <row r="194" spans="1:9" ht="16.5" customHeight="1" x14ac:dyDescent="0.15">
      <c r="B194" s="235"/>
      <c r="C194" s="236"/>
      <c r="D194" s="237"/>
      <c r="E194" s="238"/>
      <c r="F194" s="239"/>
      <c r="G194" s="240"/>
      <c r="H194" s="241"/>
      <c r="I194" s="242"/>
    </row>
    <row r="195" spans="1:9" ht="16.5" customHeight="1" x14ac:dyDescent="0.15">
      <c r="A195" s="210">
        <v>15</v>
      </c>
      <c r="B195" s="243"/>
      <c r="C195" s="228"/>
      <c r="D195" s="229"/>
      <c r="E195" s="230"/>
      <c r="F195" s="231"/>
      <c r="G195" s="232"/>
      <c r="H195" s="233"/>
      <c r="I195" s="234"/>
    </row>
    <row r="196" spans="1:9" ht="16.5" customHeight="1" x14ac:dyDescent="0.15">
      <c r="B196" s="235"/>
      <c r="C196" s="236"/>
      <c r="D196" s="237"/>
      <c r="E196" s="238"/>
      <c r="F196" s="239"/>
      <c r="G196" s="240"/>
      <c r="H196" s="241"/>
      <c r="I196" s="242"/>
    </row>
    <row r="197" spans="1:9" ht="16.5" customHeight="1" x14ac:dyDescent="0.15">
      <c r="A197" s="210">
        <v>16</v>
      </c>
      <c r="B197" s="246"/>
      <c r="C197" s="247"/>
      <c r="D197" s="248"/>
      <c r="E197" s="249"/>
      <c r="F197" s="250"/>
      <c r="G197" s="251"/>
      <c r="H197" s="252">
        <f>SUM(H138:H196)</f>
        <v>0</v>
      </c>
      <c r="I197" s="253"/>
    </row>
    <row r="198" spans="1:9" ht="16.5" customHeight="1" x14ac:dyDescent="0.15">
      <c r="B198" s="219"/>
      <c r="C198" s="220"/>
      <c r="D198" s="221"/>
      <c r="E198" s="222"/>
      <c r="F198" s="223"/>
      <c r="G198" s="224"/>
      <c r="H198" s="225"/>
      <c r="I198" s="226"/>
    </row>
    <row r="199" spans="1:9" ht="16.5" customHeight="1" x14ac:dyDescent="0.15">
      <c r="A199" s="210">
        <v>1</v>
      </c>
      <c r="B199" s="243"/>
      <c r="C199" s="228"/>
      <c r="D199" s="229"/>
      <c r="E199" s="230"/>
      <c r="F199" s="231"/>
      <c r="G199" s="232"/>
      <c r="H199" s="233"/>
      <c r="I199" s="234"/>
    </row>
    <row r="200" spans="1:9" ht="16.5" customHeight="1" x14ac:dyDescent="0.15">
      <c r="B200" s="235"/>
      <c r="C200" s="236"/>
      <c r="D200" s="237"/>
      <c r="E200" s="238"/>
      <c r="F200" s="239"/>
      <c r="G200" s="240"/>
      <c r="H200" s="241"/>
      <c r="I200" s="242"/>
    </row>
    <row r="201" spans="1:9" ht="16.5" customHeight="1" x14ac:dyDescent="0.15">
      <c r="A201" s="210">
        <v>2</v>
      </c>
      <c r="B201" s="243"/>
      <c r="C201" s="228"/>
      <c r="D201" s="229"/>
      <c r="E201" s="230"/>
      <c r="F201" s="231"/>
      <c r="G201" s="232"/>
      <c r="H201" s="233"/>
      <c r="I201" s="234"/>
    </row>
    <row r="202" spans="1:9" ht="16.5" customHeight="1" x14ac:dyDescent="0.15">
      <c r="B202" s="235"/>
      <c r="C202" s="236"/>
      <c r="D202" s="236"/>
      <c r="E202" s="238"/>
      <c r="F202" s="254"/>
      <c r="G202" s="240"/>
      <c r="H202" s="241"/>
      <c r="I202" s="242"/>
    </row>
    <row r="203" spans="1:9" ht="16.5" customHeight="1" x14ac:dyDescent="0.15">
      <c r="A203" s="210">
        <v>3</v>
      </c>
      <c r="B203" s="243"/>
      <c r="C203" s="228"/>
      <c r="D203" s="228"/>
      <c r="E203" s="230"/>
      <c r="F203" s="255"/>
      <c r="G203" s="232"/>
      <c r="H203" s="233" t="str">
        <f>IF(G203="","",ROUNDDOWN(E203*G203,0))</f>
        <v/>
      </c>
      <c r="I203" s="234"/>
    </row>
    <row r="204" spans="1:9" ht="16.5" customHeight="1" x14ac:dyDescent="0.15">
      <c r="B204" s="235"/>
      <c r="C204" s="236"/>
      <c r="D204" s="236"/>
      <c r="E204" s="238"/>
      <c r="F204" s="254"/>
      <c r="G204" s="240"/>
      <c r="H204" s="241"/>
      <c r="I204" s="242"/>
    </row>
    <row r="205" spans="1:9" ht="16.5" customHeight="1" x14ac:dyDescent="0.15">
      <c r="A205" s="210">
        <v>4</v>
      </c>
      <c r="B205" s="243"/>
      <c r="C205" s="228"/>
      <c r="D205" s="228"/>
      <c r="E205" s="230"/>
      <c r="F205" s="255"/>
      <c r="G205" s="232"/>
      <c r="H205" s="233" t="str">
        <f>IF(G205="","",ROUNDDOWN(E205*G205,0))</f>
        <v/>
      </c>
      <c r="I205" s="234"/>
    </row>
    <row r="206" spans="1:9" ht="16.5" customHeight="1" x14ac:dyDescent="0.15">
      <c r="B206" s="235"/>
      <c r="C206" s="236"/>
      <c r="D206" s="237"/>
      <c r="E206" s="238"/>
      <c r="F206" s="239"/>
      <c r="G206" s="240"/>
      <c r="H206" s="241"/>
      <c r="I206" s="242"/>
    </row>
    <row r="207" spans="1:9" ht="16.5" customHeight="1" x14ac:dyDescent="0.15">
      <c r="A207" s="210">
        <v>5</v>
      </c>
      <c r="B207" s="243"/>
      <c r="C207" s="228"/>
      <c r="D207" s="229"/>
      <c r="E207" s="230"/>
      <c r="F207" s="231"/>
      <c r="G207" s="232"/>
      <c r="H207" s="233" t="str">
        <f>IF(G207="","",ROUNDDOWN(E207*G207,0))</f>
        <v/>
      </c>
      <c r="I207" s="234"/>
    </row>
    <row r="208" spans="1:9" ht="16.5" customHeight="1" x14ac:dyDescent="0.15">
      <c r="B208" s="235"/>
      <c r="C208" s="236"/>
      <c r="D208" s="236"/>
      <c r="E208" s="244"/>
      <c r="F208" s="254"/>
      <c r="G208" s="240"/>
      <c r="H208" s="241"/>
      <c r="I208" s="242"/>
    </row>
    <row r="209" spans="1:9" ht="16.5" customHeight="1" x14ac:dyDescent="0.15">
      <c r="A209" s="210">
        <v>6</v>
      </c>
      <c r="B209" s="243"/>
      <c r="C209" s="256"/>
      <c r="D209" s="228"/>
      <c r="E209" s="245"/>
      <c r="F209" s="255"/>
      <c r="G209" s="232"/>
      <c r="H209" s="233" t="str">
        <f>IF(G209="","",ROUNDDOWN(E209*G209,0))</f>
        <v/>
      </c>
      <c r="I209" s="234"/>
    </row>
    <row r="210" spans="1:9" ht="16.5" customHeight="1" x14ac:dyDescent="0.15">
      <c r="B210" s="235"/>
      <c r="C210" s="236"/>
      <c r="D210" s="236"/>
      <c r="E210" s="244"/>
      <c r="F210" s="254"/>
      <c r="G210" s="240"/>
      <c r="H210" s="241"/>
      <c r="I210" s="242"/>
    </row>
    <row r="211" spans="1:9" ht="16.5" customHeight="1" x14ac:dyDescent="0.15">
      <c r="A211" s="210">
        <v>7</v>
      </c>
      <c r="B211" s="243"/>
      <c r="C211" s="228"/>
      <c r="D211" s="228"/>
      <c r="E211" s="245"/>
      <c r="F211" s="255"/>
      <c r="G211" s="232"/>
      <c r="H211" s="233" t="str">
        <f>IF(G211="","",ROUNDDOWN(E211*G211,0))</f>
        <v/>
      </c>
      <c r="I211" s="234"/>
    </row>
    <row r="212" spans="1:9" ht="16.5" customHeight="1" x14ac:dyDescent="0.15">
      <c r="B212" s="235"/>
      <c r="C212" s="236"/>
      <c r="D212" s="236"/>
      <c r="E212" s="244"/>
      <c r="F212" s="254"/>
      <c r="G212" s="240"/>
      <c r="H212" s="241"/>
      <c r="I212" s="242"/>
    </row>
    <row r="213" spans="1:9" ht="16.5" customHeight="1" x14ac:dyDescent="0.15">
      <c r="A213" s="210">
        <v>8</v>
      </c>
      <c r="B213" s="243"/>
      <c r="C213" s="228"/>
      <c r="D213" s="228"/>
      <c r="E213" s="245"/>
      <c r="F213" s="255"/>
      <c r="G213" s="232"/>
      <c r="H213" s="233" t="str">
        <f>IF(G213="","",ROUNDDOWN(E213*G213,0))</f>
        <v/>
      </c>
      <c r="I213" s="234"/>
    </row>
    <row r="214" spans="1:9" ht="16.5" customHeight="1" x14ac:dyDescent="0.15">
      <c r="B214" s="235"/>
      <c r="C214" s="236"/>
      <c r="D214" s="236"/>
      <c r="E214" s="244"/>
      <c r="F214" s="254"/>
      <c r="G214" s="240"/>
      <c r="H214" s="241"/>
      <c r="I214" s="242"/>
    </row>
    <row r="215" spans="1:9" ht="16.5" customHeight="1" x14ac:dyDescent="0.15">
      <c r="A215" s="210">
        <v>9</v>
      </c>
      <c r="B215" s="243"/>
      <c r="C215" s="228"/>
      <c r="D215" s="228"/>
      <c r="E215" s="245"/>
      <c r="F215" s="255"/>
      <c r="G215" s="232"/>
      <c r="H215" s="233" t="str">
        <f>IF(G215="","",ROUNDDOWN(E215*G215,0))</f>
        <v/>
      </c>
      <c r="I215" s="234"/>
    </row>
    <row r="216" spans="1:9" ht="16.5" customHeight="1" x14ac:dyDescent="0.15">
      <c r="B216" s="235"/>
      <c r="C216" s="236"/>
      <c r="D216" s="237"/>
      <c r="E216" s="238"/>
      <c r="F216" s="239"/>
      <c r="G216" s="240"/>
      <c r="H216" s="241"/>
      <c r="I216" s="242"/>
    </row>
    <row r="217" spans="1:9" ht="16.5" customHeight="1" x14ac:dyDescent="0.15">
      <c r="A217" s="210">
        <v>10</v>
      </c>
      <c r="B217" s="243"/>
      <c r="C217" s="228"/>
      <c r="D217" s="229"/>
      <c r="E217" s="230"/>
      <c r="F217" s="231"/>
      <c r="G217" s="232"/>
      <c r="H217" s="233" t="str">
        <f>IF(G217="","",ROUNDDOWN(E217*G217,0))</f>
        <v/>
      </c>
      <c r="I217" s="234"/>
    </row>
    <row r="218" spans="1:9" ht="16.5" customHeight="1" x14ac:dyDescent="0.15">
      <c r="B218" s="235"/>
      <c r="C218" s="236"/>
      <c r="D218" s="237"/>
      <c r="E218" s="238"/>
      <c r="F218" s="239"/>
      <c r="G218" s="240"/>
      <c r="H218" s="241"/>
      <c r="I218" s="242"/>
    </row>
    <row r="219" spans="1:9" ht="16.5" customHeight="1" x14ac:dyDescent="0.15">
      <c r="A219" s="210">
        <v>11</v>
      </c>
      <c r="B219" s="243"/>
      <c r="C219" s="228"/>
      <c r="D219" s="229"/>
      <c r="E219" s="230"/>
      <c r="F219" s="231"/>
      <c r="G219" s="232"/>
      <c r="H219" s="233" t="str">
        <f>IF(G219="","",ROUNDDOWN(E219*G219,0))</f>
        <v/>
      </c>
      <c r="I219" s="234"/>
    </row>
    <row r="220" spans="1:9" ht="16.5" customHeight="1" x14ac:dyDescent="0.15">
      <c r="B220" s="235"/>
      <c r="C220" s="236"/>
      <c r="D220" s="237"/>
      <c r="E220" s="238"/>
      <c r="F220" s="239"/>
      <c r="G220" s="240"/>
      <c r="H220" s="241"/>
      <c r="I220" s="242"/>
    </row>
    <row r="221" spans="1:9" ht="16.5" customHeight="1" x14ac:dyDescent="0.15">
      <c r="A221" s="210">
        <v>12</v>
      </c>
      <c r="B221" s="243"/>
      <c r="C221" s="228"/>
      <c r="D221" s="229"/>
      <c r="E221" s="230"/>
      <c r="F221" s="231"/>
      <c r="G221" s="232"/>
      <c r="H221" s="233" t="str">
        <f>IF(G221="","",ROUNDDOWN(E221*G221,0))</f>
        <v/>
      </c>
      <c r="I221" s="234"/>
    </row>
    <row r="222" spans="1:9" ht="16.5" customHeight="1" x14ac:dyDescent="0.15">
      <c r="B222" s="235"/>
      <c r="C222" s="236"/>
      <c r="D222" s="237"/>
      <c r="E222" s="238"/>
      <c r="F222" s="239"/>
      <c r="G222" s="240"/>
      <c r="H222" s="241"/>
      <c r="I222" s="242"/>
    </row>
    <row r="223" spans="1:9" ht="16.5" customHeight="1" x14ac:dyDescent="0.15">
      <c r="A223" s="210">
        <v>13</v>
      </c>
      <c r="B223" s="243"/>
      <c r="C223" s="228"/>
      <c r="D223" s="229"/>
      <c r="E223" s="230"/>
      <c r="F223" s="231"/>
      <c r="G223" s="232"/>
      <c r="H223" s="233" t="str">
        <f>IF(G223="","",ROUNDDOWN(E223*G223,0))</f>
        <v/>
      </c>
      <c r="I223" s="234"/>
    </row>
    <row r="224" spans="1:9" ht="16.5" customHeight="1" x14ac:dyDescent="0.15">
      <c r="B224" s="235"/>
      <c r="C224" s="236"/>
      <c r="D224" s="237"/>
      <c r="E224" s="238"/>
      <c r="F224" s="239"/>
      <c r="G224" s="240"/>
      <c r="H224" s="241"/>
      <c r="I224" s="242"/>
    </row>
    <row r="225" spans="1:9" ht="16.5" customHeight="1" x14ac:dyDescent="0.15">
      <c r="A225" s="210">
        <v>14</v>
      </c>
      <c r="B225" s="243"/>
      <c r="C225" s="228"/>
      <c r="D225" s="229"/>
      <c r="E225" s="230"/>
      <c r="F225" s="231"/>
      <c r="G225" s="232"/>
      <c r="H225" s="233" t="str">
        <f>IF(G225="","",ROUNDDOWN(E225*G225,0))</f>
        <v/>
      </c>
      <c r="I225" s="234"/>
    </row>
    <row r="226" spans="1:9" ht="16.5" customHeight="1" x14ac:dyDescent="0.15">
      <c r="B226" s="235"/>
      <c r="C226" s="236"/>
      <c r="D226" s="237"/>
      <c r="E226" s="238"/>
      <c r="F226" s="239"/>
      <c r="G226" s="240"/>
      <c r="H226" s="241"/>
      <c r="I226" s="242"/>
    </row>
    <row r="227" spans="1:9" ht="16.5" customHeight="1" x14ac:dyDescent="0.15">
      <c r="A227" s="210">
        <v>15</v>
      </c>
      <c r="B227" s="243"/>
      <c r="C227" s="228"/>
      <c r="D227" s="229"/>
      <c r="E227" s="230"/>
      <c r="F227" s="231"/>
      <c r="G227" s="232"/>
      <c r="H227" s="233" t="str">
        <f>IF(G227="","",ROUNDDOWN(E227*G227,0))</f>
        <v/>
      </c>
      <c r="I227" s="234"/>
    </row>
    <row r="228" spans="1:9" ht="16.5" customHeight="1" x14ac:dyDescent="0.15">
      <c r="B228" s="235"/>
      <c r="C228" s="236"/>
      <c r="D228" s="237"/>
      <c r="E228" s="238"/>
      <c r="F228" s="239"/>
      <c r="G228" s="240"/>
      <c r="H228" s="241"/>
      <c r="I228" s="242"/>
    </row>
    <row r="229" spans="1:9" ht="16.5" customHeight="1" x14ac:dyDescent="0.15">
      <c r="A229" s="210">
        <v>16</v>
      </c>
      <c r="B229" s="246"/>
      <c r="C229" s="247"/>
      <c r="D229" s="248"/>
      <c r="E229" s="249"/>
      <c r="F229" s="250"/>
      <c r="G229" s="251"/>
      <c r="H229" s="252">
        <f>SUM(H202:H228)</f>
        <v>0</v>
      </c>
      <c r="I229" s="253"/>
    </row>
    <row r="230" spans="1:9" ht="16.5" customHeight="1" x14ac:dyDescent="0.15">
      <c r="B230" s="219"/>
      <c r="C230" s="220"/>
      <c r="D230" s="221"/>
      <c r="E230" s="222"/>
      <c r="F230" s="223"/>
      <c r="G230" s="224"/>
      <c r="H230" s="225"/>
      <c r="I230" s="226"/>
    </row>
    <row r="231" spans="1:9" ht="16.5" customHeight="1" x14ac:dyDescent="0.15">
      <c r="A231" s="210">
        <v>1</v>
      </c>
      <c r="B231" s="243"/>
      <c r="C231" s="228"/>
      <c r="D231" s="229"/>
      <c r="E231" s="230"/>
      <c r="F231" s="231"/>
      <c r="G231" s="232"/>
      <c r="H231" s="233"/>
      <c r="I231" s="234"/>
    </row>
    <row r="232" spans="1:9" ht="16.5" customHeight="1" x14ac:dyDescent="0.15">
      <c r="B232" s="235"/>
      <c r="C232" s="236"/>
      <c r="D232" s="237"/>
      <c r="E232" s="238"/>
      <c r="F232" s="239"/>
      <c r="G232" s="240"/>
      <c r="H232" s="241"/>
      <c r="I232" s="242"/>
    </row>
    <row r="233" spans="1:9" ht="16.5" customHeight="1" x14ac:dyDescent="0.15">
      <c r="A233" s="210">
        <v>2</v>
      </c>
      <c r="B233" s="243"/>
      <c r="C233" s="228"/>
      <c r="D233" s="229"/>
      <c r="E233" s="230"/>
      <c r="F233" s="231"/>
      <c r="G233" s="232"/>
      <c r="H233" s="233"/>
      <c r="I233" s="234"/>
    </row>
    <row r="234" spans="1:9" ht="16.5" customHeight="1" x14ac:dyDescent="0.15">
      <c r="B234" s="235"/>
      <c r="C234" s="236"/>
      <c r="D234" s="236"/>
      <c r="E234" s="238"/>
      <c r="F234" s="254"/>
      <c r="G234" s="240"/>
      <c r="H234" s="241"/>
      <c r="I234" s="242"/>
    </row>
    <row r="235" spans="1:9" ht="16.5" customHeight="1" x14ac:dyDescent="0.15">
      <c r="A235" s="210">
        <v>3</v>
      </c>
      <c r="B235" s="243"/>
      <c r="C235" s="228"/>
      <c r="D235" s="228"/>
      <c r="E235" s="230"/>
      <c r="F235" s="255"/>
      <c r="G235" s="232"/>
      <c r="H235" s="233"/>
      <c r="I235" s="234"/>
    </row>
    <row r="236" spans="1:9" ht="16.5" customHeight="1" x14ac:dyDescent="0.15">
      <c r="B236" s="235"/>
      <c r="C236" s="236"/>
      <c r="D236" s="236"/>
      <c r="E236" s="238"/>
      <c r="F236" s="254"/>
      <c r="G236" s="240"/>
      <c r="H236" s="241"/>
      <c r="I236" s="242"/>
    </row>
    <row r="237" spans="1:9" ht="16.5" customHeight="1" x14ac:dyDescent="0.15">
      <c r="A237" s="210">
        <v>4</v>
      </c>
      <c r="B237" s="243"/>
      <c r="C237" s="228"/>
      <c r="D237" s="228"/>
      <c r="E237" s="230"/>
      <c r="F237" s="255"/>
      <c r="G237" s="232"/>
      <c r="H237" s="233"/>
      <c r="I237" s="234"/>
    </row>
    <row r="238" spans="1:9" ht="16.5" customHeight="1" x14ac:dyDescent="0.15">
      <c r="B238" s="235"/>
      <c r="C238" s="236"/>
      <c r="D238" s="237"/>
      <c r="E238" s="238"/>
      <c r="F238" s="239"/>
      <c r="G238" s="240"/>
      <c r="H238" s="241"/>
      <c r="I238" s="242"/>
    </row>
    <row r="239" spans="1:9" ht="16.5" customHeight="1" x14ac:dyDescent="0.15">
      <c r="A239" s="210">
        <v>5</v>
      </c>
      <c r="B239" s="243"/>
      <c r="C239" s="228"/>
      <c r="D239" s="229"/>
      <c r="E239" s="230"/>
      <c r="F239" s="231"/>
      <c r="G239" s="232"/>
      <c r="H239" s="233"/>
      <c r="I239" s="234"/>
    </row>
    <row r="240" spans="1:9" ht="16.5" customHeight="1" x14ac:dyDescent="0.15">
      <c r="B240" s="235"/>
      <c r="C240" s="236"/>
      <c r="D240" s="236"/>
      <c r="E240" s="244"/>
      <c r="F240" s="254"/>
      <c r="G240" s="240"/>
      <c r="H240" s="241"/>
      <c r="I240" s="242"/>
    </row>
    <row r="241" spans="1:9" ht="16.5" customHeight="1" x14ac:dyDescent="0.15">
      <c r="A241" s="210">
        <v>6</v>
      </c>
      <c r="B241" s="243"/>
      <c r="C241" s="256"/>
      <c r="D241" s="228"/>
      <c r="E241" s="245"/>
      <c r="F241" s="255"/>
      <c r="G241" s="232"/>
      <c r="H241" s="233"/>
      <c r="I241" s="234"/>
    </row>
    <row r="242" spans="1:9" ht="16.5" customHeight="1" x14ac:dyDescent="0.15">
      <c r="B242" s="235"/>
      <c r="C242" s="236"/>
      <c r="D242" s="236"/>
      <c r="E242" s="244"/>
      <c r="F242" s="254"/>
      <c r="G242" s="240"/>
      <c r="H242" s="241"/>
      <c r="I242" s="242"/>
    </row>
    <row r="243" spans="1:9" ht="16.5" customHeight="1" x14ac:dyDescent="0.15">
      <c r="A243" s="210">
        <v>7</v>
      </c>
      <c r="B243" s="243"/>
      <c r="C243" s="228"/>
      <c r="D243" s="228"/>
      <c r="E243" s="245"/>
      <c r="F243" s="255"/>
      <c r="G243" s="232"/>
      <c r="H243" s="233"/>
      <c r="I243" s="234"/>
    </row>
    <row r="244" spans="1:9" ht="16.5" customHeight="1" x14ac:dyDescent="0.15">
      <c r="B244" s="235"/>
      <c r="C244" s="236"/>
      <c r="D244" s="236"/>
      <c r="E244" s="244"/>
      <c r="F244" s="254"/>
      <c r="G244" s="240"/>
      <c r="H244" s="241"/>
      <c r="I244" s="242"/>
    </row>
    <row r="245" spans="1:9" ht="16.5" customHeight="1" x14ac:dyDescent="0.15">
      <c r="A245" s="210">
        <v>8</v>
      </c>
      <c r="B245" s="243"/>
      <c r="C245" s="228"/>
      <c r="D245" s="228"/>
      <c r="E245" s="245"/>
      <c r="F245" s="255"/>
      <c r="G245" s="232"/>
      <c r="H245" s="233"/>
      <c r="I245" s="234"/>
    </row>
    <row r="246" spans="1:9" ht="16.5" customHeight="1" x14ac:dyDescent="0.15">
      <c r="B246" s="235"/>
      <c r="C246" s="236"/>
      <c r="D246" s="236"/>
      <c r="E246" s="244"/>
      <c r="F246" s="254"/>
      <c r="G246" s="240"/>
      <c r="H246" s="241"/>
      <c r="I246" s="242"/>
    </row>
    <row r="247" spans="1:9" ht="16.5" customHeight="1" x14ac:dyDescent="0.15">
      <c r="A247" s="210">
        <v>9</v>
      </c>
      <c r="B247" s="243"/>
      <c r="C247" s="228"/>
      <c r="D247" s="228"/>
      <c r="E247" s="245"/>
      <c r="F247" s="255"/>
      <c r="G247" s="232"/>
      <c r="H247" s="233"/>
      <c r="I247" s="234"/>
    </row>
    <row r="248" spans="1:9" ht="16.5" customHeight="1" x14ac:dyDescent="0.15">
      <c r="B248" s="235"/>
      <c r="C248" s="236"/>
      <c r="D248" s="237"/>
      <c r="E248" s="238"/>
      <c r="F248" s="239"/>
      <c r="G248" s="240"/>
      <c r="H248" s="241"/>
      <c r="I248" s="242"/>
    </row>
    <row r="249" spans="1:9" ht="16.5" customHeight="1" x14ac:dyDescent="0.15">
      <c r="A249" s="210">
        <v>10</v>
      </c>
      <c r="B249" s="243"/>
      <c r="C249" s="228"/>
      <c r="D249" s="229"/>
      <c r="E249" s="230"/>
      <c r="F249" s="231"/>
      <c r="G249" s="232"/>
      <c r="H249" s="233"/>
      <c r="I249" s="234"/>
    </row>
    <row r="250" spans="1:9" ht="16.5" customHeight="1" x14ac:dyDescent="0.15">
      <c r="B250" s="235"/>
      <c r="C250" s="236"/>
      <c r="D250" s="237"/>
      <c r="E250" s="238"/>
      <c r="F250" s="239"/>
      <c r="G250" s="240"/>
      <c r="H250" s="241"/>
      <c r="I250" s="242"/>
    </row>
    <row r="251" spans="1:9" ht="16.5" customHeight="1" x14ac:dyDescent="0.15">
      <c r="A251" s="210">
        <v>11</v>
      </c>
      <c r="B251" s="243"/>
      <c r="C251" s="228"/>
      <c r="D251" s="229"/>
      <c r="E251" s="230"/>
      <c r="F251" s="231"/>
      <c r="G251" s="232"/>
      <c r="H251" s="233"/>
      <c r="I251" s="234"/>
    </row>
    <row r="252" spans="1:9" ht="16.5" customHeight="1" x14ac:dyDescent="0.15">
      <c r="B252" s="235"/>
      <c r="C252" s="236"/>
      <c r="D252" s="237"/>
      <c r="E252" s="238"/>
      <c r="F252" s="239"/>
      <c r="G252" s="240"/>
      <c r="H252" s="241"/>
      <c r="I252" s="242"/>
    </row>
    <row r="253" spans="1:9" ht="16.5" customHeight="1" x14ac:dyDescent="0.15">
      <c r="A253" s="210">
        <v>12</v>
      </c>
      <c r="B253" s="243"/>
      <c r="C253" s="228"/>
      <c r="D253" s="229"/>
      <c r="E253" s="230"/>
      <c r="F253" s="231"/>
      <c r="G253" s="232"/>
      <c r="H253" s="233"/>
      <c r="I253" s="234"/>
    </row>
    <row r="254" spans="1:9" ht="16.5" customHeight="1" x14ac:dyDescent="0.15">
      <c r="B254" s="235"/>
      <c r="C254" s="236"/>
      <c r="D254" s="237"/>
      <c r="E254" s="238"/>
      <c r="F254" s="239"/>
      <c r="G254" s="240"/>
      <c r="H254" s="241"/>
      <c r="I254" s="242"/>
    </row>
    <row r="255" spans="1:9" ht="16.5" customHeight="1" x14ac:dyDescent="0.15">
      <c r="A255" s="210">
        <v>13</v>
      </c>
      <c r="B255" s="243"/>
      <c r="C255" s="228"/>
      <c r="D255" s="229"/>
      <c r="E255" s="230"/>
      <c r="F255" s="231"/>
      <c r="G255" s="232"/>
      <c r="H255" s="233"/>
      <c r="I255" s="234"/>
    </row>
    <row r="256" spans="1:9" ht="16.5" customHeight="1" x14ac:dyDescent="0.15">
      <c r="B256" s="235"/>
      <c r="C256" s="236"/>
      <c r="D256" s="237"/>
      <c r="E256" s="238"/>
      <c r="F256" s="239"/>
      <c r="G256" s="240"/>
      <c r="H256" s="241"/>
      <c r="I256" s="242"/>
    </row>
    <row r="257" spans="1:9" ht="16.5" customHeight="1" x14ac:dyDescent="0.15">
      <c r="A257" s="210">
        <v>14</v>
      </c>
      <c r="B257" s="243"/>
      <c r="C257" s="228"/>
      <c r="D257" s="229"/>
      <c r="E257" s="230"/>
      <c r="F257" s="231"/>
      <c r="G257" s="232"/>
      <c r="H257" s="233"/>
      <c r="I257" s="234"/>
    </row>
    <row r="258" spans="1:9" ht="16.5" customHeight="1" x14ac:dyDescent="0.15">
      <c r="B258" s="235"/>
      <c r="C258" s="236"/>
      <c r="D258" s="237"/>
      <c r="E258" s="238"/>
      <c r="F258" s="239"/>
      <c r="G258" s="240"/>
      <c r="H258" s="241"/>
      <c r="I258" s="242"/>
    </row>
    <row r="259" spans="1:9" ht="16.5" customHeight="1" x14ac:dyDescent="0.15">
      <c r="A259" s="210">
        <v>15</v>
      </c>
      <c r="B259" s="243"/>
      <c r="C259" s="228"/>
      <c r="D259" s="229"/>
      <c r="E259" s="230"/>
      <c r="F259" s="231"/>
      <c r="G259" s="232"/>
      <c r="H259" s="233"/>
      <c r="I259" s="234"/>
    </row>
    <row r="260" spans="1:9" ht="16.5" customHeight="1" x14ac:dyDescent="0.15">
      <c r="B260" s="235"/>
      <c r="C260" s="236"/>
      <c r="D260" s="237"/>
      <c r="E260" s="238"/>
      <c r="F260" s="239"/>
      <c r="G260" s="240"/>
      <c r="H260" s="241"/>
      <c r="I260" s="242"/>
    </row>
    <row r="261" spans="1:9" ht="16.5" customHeight="1" x14ac:dyDescent="0.15">
      <c r="A261" s="210">
        <v>16</v>
      </c>
      <c r="B261" s="246"/>
      <c r="C261" s="247"/>
      <c r="D261" s="248"/>
      <c r="E261" s="249"/>
      <c r="F261" s="250"/>
      <c r="G261" s="251"/>
      <c r="H261" s="252">
        <f>SUM(H234:H260)</f>
        <v>0</v>
      </c>
      <c r="I261" s="253"/>
    </row>
    <row r="262" spans="1:9" ht="16.5" customHeight="1" x14ac:dyDescent="0.15">
      <c r="B262" s="219"/>
      <c r="C262" s="220"/>
      <c r="D262" s="221"/>
      <c r="E262" s="222"/>
      <c r="F262" s="223"/>
      <c r="G262" s="224"/>
      <c r="H262" s="225"/>
      <c r="I262" s="226"/>
    </row>
    <row r="263" spans="1:9" ht="16.5" customHeight="1" x14ac:dyDescent="0.15">
      <c r="A263" s="210">
        <v>1</v>
      </c>
      <c r="B263" s="243"/>
      <c r="C263" s="228"/>
      <c r="D263" s="229"/>
      <c r="E263" s="230"/>
      <c r="F263" s="231"/>
      <c r="G263" s="232"/>
      <c r="H263" s="233"/>
      <c r="I263" s="234"/>
    </row>
    <row r="264" spans="1:9" ht="16.5" customHeight="1" x14ac:dyDescent="0.15">
      <c r="B264" s="235"/>
      <c r="C264" s="236"/>
      <c r="D264" s="237"/>
      <c r="E264" s="238"/>
      <c r="F264" s="239"/>
      <c r="G264" s="240"/>
      <c r="H264" s="241"/>
      <c r="I264" s="242"/>
    </row>
    <row r="265" spans="1:9" ht="16.5" customHeight="1" x14ac:dyDescent="0.15">
      <c r="A265" s="210">
        <v>2</v>
      </c>
      <c r="B265" s="243"/>
      <c r="C265" s="228"/>
      <c r="D265" s="229"/>
      <c r="E265" s="230"/>
      <c r="F265" s="231"/>
      <c r="G265" s="232"/>
      <c r="H265" s="233"/>
      <c r="I265" s="234"/>
    </row>
    <row r="266" spans="1:9" ht="16.5" customHeight="1" x14ac:dyDescent="0.15">
      <c r="B266" s="235"/>
      <c r="C266" s="236"/>
      <c r="D266" s="236"/>
      <c r="E266" s="238"/>
      <c r="F266" s="254"/>
      <c r="G266" s="240"/>
      <c r="H266" s="241"/>
      <c r="I266" s="242"/>
    </row>
    <row r="267" spans="1:9" ht="16.5" customHeight="1" x14ac:dyDescent="0.15">
      <c r="A267" s="210">
        <v>3</v>
      </c>
      <c r="B267" s="243"/>
      <c r="C267" s="228"/>
      <c r="D267" s="228"/>
      <c r="E267" s="230"/>
      <c r="F267" s="255"/>
      <c r="G267" s="232"/>
      <c r="H267" s="233"/>
      <c r="I267" s="234"/>
    </row>
    <row r="268" spans="1:9" ht="16.5" customHeight="1" x14ac:dyDescent="0.15">
      <c r="B268" s="235"/>
      <c r="C268" s="236"/>
      <c r="D268" s="236"/>
      <c r="E268" s="238"/>
      <c r="F268" s="254"/>
      <c r="G268" s="240"/>
      <c r="H268" s="241"/>
      <c r="I268" s="242"/>
    </row>
    <row r="269" spans="1:9" ht="16.5" customHeight="1" x14ac:dyDescent="0.15">
      <c r="A269" s="210">
        <v>4</v>
      </c>
      <c r="B269" s="243"/>
      <c r="C269" s="228"/>
      <c r="D269" s="228"/>
      <c r="E269" s="230"/>
      <c r="F269" s="255"/>
      <c r="G269" s="232"/>
      <c r="H269" s="233"/>
      <c r="I269" s="234"/>
    </row>
    <row r="270" spans="1:9" ht="16.5" customHeight="1" x14ac:dyDescent="0.15">
      <c r="B270" s="235"/>
      <c r="C270" s="236"/>
      <c r="D270" s="237"/>
      <c r="E270" s="238"/>
      <c r="F270" s="239"/>
      <c r="G270" s="240"/>
      <c r="H270" s="241"/>
      <c r="I270" s="242"/>
    </row>
    <row r="271" spans="1:9" ht="16.5" customHeight="1" x14ac:dyDescent="0.15">
      <c r="A271" s="210">
        <v>5</v>
      </c>
      <c r="B271" s="243"/>
      <c r="C271" s="228"/>
      <c r="D271" s="229"/>
      <c r="E271" s="230"/>
      <c r="F271" s="231"/>
      <c r="G271" s="232"/>
      <c r="H271" s="233"/>
      <c r="I271" s="234"/>
    </row>
    <row r="272" spans="1:9" ht="16.5" customHeight="1" x14ac:dyDescent="0.15">
      <c r="B272" s="235"/>
      <c r="C272" s="236"/>
      <c r="D272" s="236"/>
      <c r="E272" s="244"/>
      <c r="F272" s="254"/>
      <c r="G272" s="240"/>
      <c r="H272" s="241"/>
      <c r="I272" s="242"/>
    </row>
    <row r="273" spans="1:9" ht="16.5" customHeight="1" x14ac:dyDescent="0.15">
      <c r="A273" s="210">
        <v>6</v>
      </c>
      <c r="B273" s="243"/>
      <c r="C273" s="256"/>
      <c r="D273" s="228"/>
      <c r="E273" s="245"/>
      <c r="F273" s="255"/>
      <c r="G273" s="232"/>
      <c r="H273" s="233"/>
      <c r="I273" s="234"/>
    </row>
    <row r="274" spans="1:9" ht="16.5" customHeight="1" x14ac:dyDescent="0.15">
      <c r="B274" s="235"/>
      <c r="C274" s="236"/>
      <c r="D274" s="236"/>
      <c r="E274" s="244"/>
      <c r="F274" s="254"/>
      <c r="G274" s="240"/>
      <c r="H274" s="241"/>
      <c r="I274" s="242"/>
    </row>
    <row r="275" spans="1:9" ht="16.5" customHeight="1" x14ac:dyDescent="0.15">
      <c r="A275" s="210">
        <v>7</v>
      </c>
      <c r="B275" s="243"/>
      <c r="C275" s="228"/>
      <c r="D275" s="228"/>
      <c r="E275" s="245"/>
      <c r="F275" s="255"/>
      <c r="G275" s="232"/>
      <c r="H275" s="233"/>
      <c r="I275" s="234"/>
    </row>
    <row r="276" spans="1:9" ht="16.5" customHeight="1" x14ac:dyDescent="0.15">
      <c r="B276" s="235"/>
      <c r="C276" s="236"/>
      <c r="D276" s="236"/>
      <c r="E276" s="244"/>
      <c r="F276" s="254"/>
      <c r="G276" s="240"/>
      <c r="H276" s="241"/>
      <c r="I276" s="242"/>
    </row>
    <row r="277" spans="1:9" ht="16.5" customHeight="1" x14ac:dyDescent="0.15">
      <c r="A277" s="210">
        <v>8</v>
      </c>
      <c r="B277" s="243"/>
      <c r="C277" s="228"/>
      <c r="D277" s="228"/>
      <c r="E277" s="245"/>
      <c r="F277" s="255"/>
      <c r="G277" s="232"/>
      <c r="H277" s="233"/>
      <c r="I277" s="234"/>
    </row>
    <row r="278" spans="1:9" ht="16.5" customHeight="1" x14ac:dyDescent="0.15">
      <c r="B278" s="235"/>
      <c r="C278" s="236"/>
      <c r="D278" s="236"/>
      <c r="E278" s="244"/>
      <c r="F278" s="254"/>
      <c r="G278" s="240"/>
      <c r="H278" s="241"/>
      <c r="I278" s="242"/>
    </row>
    <row r="279" spans="1:9" ht="16.5" customHeight="1" x14ac:dyDescent="0.15">
      <c r="A279" s="210">
        <v>9</v>
      </c>
      <c r="B279" s="243"/>
      <c r="C279" s="228"/>
      <c r="D279" s="228"/>
      <c r="E279" s="245"/>
      <c r="F279" s="255"/>
      <c r="G279" s="232"/>
      <c r="H279" s="233"/>
      <c r="I279" s="234"/>
    </row>
    <row r="280" spans="1:9" ht="16.5" customHeight="1" x14ac:dyDescent="0.15">
      <c r="B280" s="235"/>
      <c r="C280" s="236"/>
      <c r="D280" s="237"/>
      <c r="E280" s="238"/>
      <c r="F280" s="239"/>
      <c r="G280" s="240"/>
      <c r="H280" s="241"/>
      <c r="I280" s="242"/>
    </row>
    <row r="281" spans="1:9" ht="16.5" customHeight="1" x14ac:dyDescent="0.15">
      <c r="A281" s="210">
        <v>10</v>
      </c>
      <c r="B281" s="243"/>
      <c r="C281" s="228"/>
      <c r="D281" s="229"/>
      <c r="E281" s="230"/>
      <c r="F281" s="231"/>
      <c r="G281" s="232"/>
      <c r="H281" s="233"/>
      <c r="I281" s="234"/>
    </row>
    <row r="282" spans="1:9" ht="16.5" customHeight="1" x14ac:dyDescent="0.15">
      <c r="B282" s="235"/>
      <c r="C282" s="236"/>
      <c r="D282" s="237"/>
      <c r="E282" s="238"/>
      <c r="F282" s="239"/>
      <c r="G282" s="240"/>
      <c r="H282" s="241"/>
      <c r="I282" s="242"/>
    </row>
    <row r="283" spans="1:9" ht="16.5" customHeight="1" x14ac:dyDescent="0.15">
      <c r="A283" s="210">
        <v>11</v>
      </c>
      <c r="B283" s="243"/>
      <c r="C283" s="228"/>
      <c r="D283" s="229"/>
      <c r="E283" s="230"/>
      <c r="F283" s="231"/>
      <c r="G283" s="232"/>
      <c r="H283" s="233"/>
      <c r="I283" s="234"/>
    </row>
    <row r="284" spans="1:9" ht="16.5" customHeight="1" x14ac:dyDescent="0.15">
      <c r="B284" s="235"/>
      <c r="C284" s="236"/>
      <c r="D284" s="237"/>
      <c r="E284" s="238"/>
      <c r="F284" s="239"/>
      <c r="G284" s="240"/>
      <c r="H284" s="241"/>
      <c r="I284" s="242"/>
    </row>
    <row r="285" spans="1:9" ht="16.5" customHeight="1" x14ac:dyDescent="0.15">
      <c r="A285" s="210">
        <v>12</v>
      </c>
      <c r="B285" s="243"/>
      <c r="C285" s="228"/>
      <c r="D285" s="229"/>
      <c r="E285" s="230"/>
      <c r="F285" s="231"/>
      <c r="G285" s="232"/>
      <c r="H285" s="233"/>
      <c r="I285" s="234"/>
    </row>
    <row r="286" spans="1:9" ht="16.5" customHeight="1" x14ac:dyDescent="0.15">
      <c r="B286" s="235"/>
      <c r="C286" s="236"/>
      <c r="D286" s="237"/>
      <c r="E286" s="238"/>
      <c r="F286" s="239"/>
      <c r="G286" s="240"/>
      <c r="H286" s="241"/>
      <c r="I286" s="242"/>
    </row>
    <row r="287" spans="1:9" ht="16.5" customHeight="1" x14ac:dyDescent="0.15">
      <c r="A287" s="210">
        <v>13</v>
      </c>
      <c r="B287" s="243"/>
      <c r="C287" s="228"/>
      <c r="D287" s="229"/>
      <c r="E287" s="230"/>
      <c r="F287" s="231"/>
      <c r="G287" s="232"/>
      <c r="H287" s="233"/>
      <c r="I287" s="234"/>
    </row>
    <row r="288" spans="1:9" ht="16.5" customHeight="1" x14ac:dyDescent="0.15">
      <c r="B288" s="235"/>
      <c r="C288" s="236"/>
      <c r="D288" s="237"/>
      <c r="E288" s="238"/>
      <c r="F288" s="239"/>
      <c r="G288" s="240"/>
      <c r="H288" s="241"/>
      <c r="I288" s="242"/>
    </row>
    <row r="289" spans="1:9" ht="16.5" customHeight="1" x14ac:dyDescent="0.15">
      <c r="A289" s="210">
        <v>14</v>
      </c>
      <c r="B289" s="243"/>
      <c r="C289" s="228"/>
      <c r="D289" s="229"/>
      <c r="E289" s="230"/>
      <c r="F289" s="231"/>
      <c r="G289" s="232"/>
      <c r="H289" s="233"/>
      <c r="I289" s="234"/>
    </row>
    <row r="290" spans="1:9" ht="16.5" customHeight="1" x14ac:dyDescent="0.15">
      <c r="B290" s="235"/>
      <c r="C290" s="236"/>
      <c r="D290" s="237"/>
      <c r="E290" s="238"/>
      <c r="F290" s="239"/>
      <c r="G290" s="240"/>
      <c r="H290" s="241"/>
      <c r="I290" s="242"/>
    </row>
    <row r="291" spans="1:9" ht="16.5" customHeight="1" x14ac:dyDescent="0.15">
      <c r="A291" s="210">
        <v>15</v>
      </c>
      <c r="B291" s="243"/>
      <c r="C291" s="228"/>
      <c r="D291" s="229"/>
      <c r="E291" s="230"/>
      <c r="F291" s="231"/>
      <c r="G291" s="232"/>
      <c r="H291" s="233"/>
      <c r="I291" s="234"/>
    </row>
    <row r="292" spans="1:9" ht="16.5" customHeight="1" x14ac:dyDescent="0.15">
      <c r="B292" s="235"/>
      <c r="C292" s="236"/>
      <c r="D292" s="237"/>
      <c r="E292" s="238"/>
      <c r="F292" s="239"/>
      <c r="G292" s="240"/>
      <c r="H292" s="241"/>
      <c r="I292" s="242"/>
    </row>
    <row r="293" spans="1:9" ht="16.5" customHeight="1" x14ac:dyDescent="0.15">
      <c r="A293" s="210">
        <v>16</v>
      </c>
      <c r="B293" s="246"/>
      <c r="C293" s="247"/>
      <c r="D293" s="248"/>
      <c r="E293" s="249"/>
      <c r="F293" s="250"/>
      <c r="G293" s="251"/>
      <c r="H293" s="252">
        <f>SUM(H266:H292)</f>
        <v>0</v>
      </c>
      <c r="I293" s="253"/>
    </row>
    <row r="294" spans="1:9" ht="16.5" customHeight="1" x14ac:dyDescent="0.15">
      <c r="B294" s="219"/>
      <c r="C294" s="220"/>
      <c r="D294" s="221"/>
      <c r="E294" s="222"/>
      <c r="F294" s="223"/>
      <c r="G294" s="224"/>
      <c r="H294" s="225"/>
      <c r="I294" s="226"/>
    </row>
    <row r="295" spans="1:9" ht="16.5" customHeight="1" x14ac:dyDescent="0.15">
      <c r="A295" s="210">
        <v>1</v>
      </c>
      <c r="B295" s="227"/>
      <c r="C295" s="229"/>
      <c r="D295" s="229"/>
      <c r="E295" s="259"/>
      <c r="F295" s="231"/>
      <c r="G295" s="232"/>
      <c r="H295" s="233"/>
      <c r="I295" s="234"/>
    </row>
    <row r="296" spans="1:9" ht="16.5" customHeight="1" x14ac:dyDescent="0.15">
      <c r="B296" s="235"/>
      <c r="C296" s="236"/>
      <c r="D296" s="237"/>
      <c r="E296" s="238"/>
      <c r="F296" s="239"/>
      <c r="G296" s="240"/>
      <c r="H296" s="241"/>
      <c r="I296" s="242"/>
    </row>
    <row r="297" spans="1:9" ht="16.5" customHeight="1" x14ac:dyDescent="0.15">
      <c r="A297" s="210">
        <v>2</v>
      </c>
      <c r="B297" s="243"/>
      <c r="C297" s="228"/>
      <c r="D297" s="229"/>
      <c r="E297" s="230"/>
      <c r="F297" s="231"/>
      <c r="G297" s="232"/>
      <c r="H297" s="233"/>
      <c r="I297" s="234"/>
    </row>
    <row r="298" spans="1:9" ht="16.5" customHeight="1" x14ac:dyDescent="0.15">
      <c r="B298" s="235"/>
      <c r="C298" s="236"/>
      <c r="D298" s="237"/>
      <c r="E298" s="238"/>
      <c r="F298" s="239"/>
      <c r="G298" s="240"/>
      <c r="H298" s="241"/>
      <c r="I298" s="242"/>
    </row>
    <row r="299" spans="1:9" ht="16.5" customHeight="1" x14ac:dyDescent="0.15">
      <c r="A299" s="210">
        <v>3</v>
      </c>
      <c r="B299" s="227"/>
      <c r="C299" s="228"/>
      <c r="D299" s="229"/>
      <c r="E299" s="230"/>
      <c r="F299" s="231"/>
      <c r="G299" s="232"/>
      <c r="H299" s="233"/>
      <c r="I299" s="234"/>
    </row>
    <row r="300" spans="1:9" ht="16.5" customHeight="1" x14ac:dyDescent="0.15">
      <c r="B300" s="235"/>
      <c r="C300" s="236"/>
      <c r="D300" s="237"/>
      <c r="E300" s="238"/>
      <c r="F300" s="239"/>
      <c r="G300" s="240"/>
      <c r="H300" s="241"/>
      <c r="I300" s="242"/>
    </row>
    <row r="301" spans="1:9" ht="16.5" customHeight="1" x14ac:dyDescent="0.15">
      <c r="A301" s="210">
        <v>4</v>
      </c>
      <c r="B301" s="243"/>
      <c r="C301" s="228"/>
      <c r="D301" s="229"/>
      <c r="E301" s="230"/>
      <c r="F301" s="231"/>
      <c r="G301" s="232"/>
      <c r="H301" s="233"/>
      <c r="I301" s="234"/>
    </row>
    <row r="302" spans="1:9" ht="16.5" customHeight="1" x14ac:dyDescent="0.15">
      <c r="B302" s="235"/>
      <c r="C302" s="260"/>
      <c r="D302" s="237"/>
      <c r="E302" s="261"/>
      <c r="F302" s="239"/>
      <c r="G302" s="240"/>
      <c r="H302" s="241"/>
      <c r="I302" s="242"/>
    </row>
    <row r="303" spans="1:9" ht="16.5" customHeight="1" x14ac:dyDescent="0.15">
      <c r="A303" s="210">
        <v>5</v>
      </c>
      <c r="B303" s="243"/>
      <c r="C303" s="228"/>
      <c r="D303" s="229"/>
      <c r="E303" s="259"/>
      <c r="F303" s="231"/>
      <c r="G303" s="232"/>
      <c r="H303" s="233"/>
      <c r="I303" s="234"/>
    </row>
    <row r="304" spans="1:9" ht="16.5" customHeight="1" x14ac:dyDescent="0.15">
      <c r="B304" s="235"/>
      <c r="C304" s="260"/>
      <c r="D304" s="237"/>
      <c r="E304" s="261"/>
      <c r="F304" s="239"/>
      <c r="G304" s="240"/>
      <c r="H304" s="241"/>
      <c r="I304" s="242"/>
    </row>
    <row r="305" spans="1:9" ht="16.5" customHeight="1" x14ac:dyDescent="0.15">
      <c r="A305" s="210">
        <v>6</v>
      </c>
      <c r="B305" s="243"/>
      <c r="C305" s="228"/>
      <c r="D305" s="229"/>
      <c r="E305" s="259"/>
      <c r="F305" s="231"/>
      <c r="G305" s="232"/>
      <c r="H305" s="233"/>
      <c r="I305" s="234"/>
    </row>
    <row r="306" spans="1:9" ht="16.5" customHeight="1" x14ac:dyDescent="0.15">
      <c r="B306" s="235"/>
      <c r="C306" s="260"/>
      <c r="D306" s="237"/>
      <c r="E306" s="238"/>
      <c r="F306" s="239"/>
      <c r="G306" s="240"/>
      <c r="H306" s="241"/>
      <c r="I306" s="242"/>
    </row>
    <row r="307" spans="1:9" ht="16.5" customHeight="1" x14ac:dyDescent="0.15">
      <c r="A307" s="210">
        <v>7</v>
      </c>
      <c r="B307" s="243"/>
      <c r="C307" s="228"/>
      <c r="D307" s="229"/>
      <c r="E307" s="230"/>
      <c r="F307" s="231"/>
      <c r="G307" s="232"/>
      <c r="H307" s="233"/>
      <c r="I307" s="234"/>
    </row>
    <row r="308" spans="1:9" ht="16.5" customHeight="1" x14ac:dyDescent="0.15">
      <c r="B308" s="235"/>
      <c r="C308" s="260"/>
      <c r="D308" s="237"/>
      <c r="E308" s="238"/>
      <c r="F308" s="239"/>
      <c r="G308" s="240"/>
      <c r="H308" s="241"/>
      <c r="I308" s="242"/>
    </row>
    <row r="309" spans="1:9" ht="16.5" customHeight="1" x14ac:dyDescent="0.15">
      <c r="A309" s="210">
        <v>8</v>
      </c>
      <c r="B309" s="243"/>
      <c r="C309" s="228"/>
      <c r="D309" s="229"/>
      <c r="E309" s="230"/>
      <c r="F309" s="231"/>
      <c r="G309" s="232"/>
      <c r="H309" s="233"/>
      <c r="I309" s="234"/>
    </row>
    <row r="310" spans="1:9" ht="16.5" customHeight="1" x14ac:dyDescent="0.15">
      <c r="B310" s="235"/>
      <c r="C310" s="236"/>
      <c r="D310" s="237"/>
      <c r="E310" s="261"/>
      <c r="F310" s="239"/>
      <c r="G310" s="240"/>
      <c r="H310" s="241"/>
      <c r="I310" s="242"/>
    </row>
    <row r="311" spans="1:9" ht="16.5" customHeight="1" x14ac:dyDescent="0.15">
      <c r="A311" s="210">
        <v>9</v>
      </c>
      <c r="B311" s="243"/>
      <c r="C311" s="228"/>
      <c r="D311" s="229"/>
      <c r="E311" s="259"/>
      <c r="F311" s="231"/>
      <c r="G311" s="232"/>
      <c r="H311" s="233"/>
      <c r="I311" s="234"/>
    </row>
    <row r="312" spans="1:9" ht="16.5" customHeight="1" x14ac:dyDescent="0.15">
      <c r="B312" s="235"/>
      <c r="C312" s="260"/>
      <c r="D312" s="237"/>
      <c r="E312" s="261"/>
      <c r="F312" s="239"/>
      <c r="G312" s="240"/>
      <c r="H312" s="241"/>
      <c r="I312" s="242"/>
    </row>
    <row r="313" spans="1:9" ht="16.5" customHeight="1" x14ac:dyDescent="0.15">
      <c r="A313" s="210">
        <v>10</v>
      </c>
      <c r="B313" s="243"/>
      <c r="C313" s="228"/>
      <c r="D313" s="229"/>
      <c r="E313" s="259"/>
      <c r="F313" s="231"/>
      <c r="G313" s="232"/>
      <c r="H313" s="233"/>
      <c r="I313" s="234"/>
    </row>
    <row r="314" spans="1:9" ht="16.5" customHeight="1" x14ac:dyDescent="0.15">
      <c r="B314" s="235"/>
      <c r="C314" s="236"/>
      <c r="D314" s="237"/>
      <c r="E314" s="261"/>
      <c r="F314" s="239"/>
      <c r="G314" s="240"/>
      <c r="H314" s="241"/>
      <c r="I314" s="242"/>
    </row>
    <row r="315" spans="1:9" ht="16.5" customHeight="1" x14ac:dyDescent="0.15">
      <c r="A315" s="210">
        <v>11</v>
      </c>
      <c r="B315" s="243"/>
      <c r="C315" s="228"/>
      <c r="D315" s="229"/>
      <c r="E315" s="259"/>
      <c r="F315" s="231"/>
      <c r="G315" s="232"/>
      <c r="H315" s="233"/>
      <c r="I315" s="262"/>
    </row>
    <row r="316" spans="1:9" ht="16.5" customHeight="1" x14ac:dyDescent="0.15">
      <c r="B316" s="235"/>
      <c r="C316" s="236"/>
      <c r="D316" s="237"/>
      <c r="E316" s="238"/>
      <c r="F316" s="239"/>
      <c r="G316" s="240"/>
      <c r="H316" s="241"/>
      <c r="I316" s="242"/>
    </row>
    <row r="317" spans="1:9" ht="16.5" customHeight="1" x14ac:dyDescent="0.15">
      <c r="A317" s="210">
        <v>12</v>
      </c>
      <c r="B317" s="243"/>
      <c r="C317" s="228"/>
      <c r="D317" s="229"/>
      <c r="E317" s="259"/>
      <c r="F317" s="231"/>
      <c r="G317" s="232"/>
      <c r="H317" s="233"/>
      <c r="I317" s="234"/>
    </row>
    <row r="318" spans="1:9" ht="16.5" customHeight="1" x14ac:dyDescent="0.15">
      <c r="B318" s="235"/>
      <c r="C318" s="236"/>
      <c r="D318" s="237"/>
      <c r="E318" s="261"/>
      <c r="F318" s="239"/>
      <c r="G318" s="240"/>
      <c r="H318" s="241"/>
      <c r="I318" s="242"/>
    </row>
    <row r="319" spans="1:9" ht="16.5" customHeight="1" x14ac:dyDescent="0.15">
      <c r="A319" s="210">
        <v>13</v>
      </c>
      <c r="B319" s="243"/>
      <c r="C319" s="228"/>
      <c r="D319" s="229"/>
      <c r="E319" s="259"/>
      <c r="F319" s="231"/>
      <c r="G319" s="232"/>
      <c r="H319" s="233"/>
      <c r="I319" s="234"/>
    </row>
    <row r="320" spans="1:9" ht="16.5" customHeight="1" x14ac:dyDescent="0.15">
      <c r="B320" s="235"/>
      <c r="C320" s="236"/>
      <c r="D320" s="237"/>
      <c r="E320" s="238"/>
      <c r="F320" s="239"/>
      <c r="G320" s="240"/>
      <c r="H320" s="241"/>
      <c r="I320" s="242"/>
    </row>
    <row r="321" spans="1:9" ht="16.5" customHeight="1" x14ac:dyDescent="0.15">
      <c r="A321" s="210">
        <v>14</v>
      </c>
      <c r="B321" s="243"/>
      <c r="C321" s="228"/>
      <c r="D321" s="229"/>
      <c r="E321" s="259"/>
      <c r="F321" s="231"/>
      <c r="G321" s="232"/>
      <c r="H321" s="233"/>
      <c r="I321" s="234"/>
    </row>
    <row r="322" spans="1:9" ht="16.5" customHeight="1" x14ac:dyDescent="0.15">
      <c r="B322" s="235"/>
      <c r="C322" s="236"/>
      <c r="D322" s="237"/>
      <c r="E322" s="238"/>
      <c r="F322" s="239"/>
      <c r="G322" s="240"/>
      <c r="H322" s="241"/>
      <c r="I322" s="226"/>
    </row>
    <row r="323" spans="1:9" ht="16.5" customHeight="1" x14ac:dyDescent="0.15">
      <c r="A323" s="210">
        <v>15</v>
      </c>
      <c r="B323" s="243"/>
      <c r="C323" s="228"/>
      <c r="D323" s="263"/>
      <c r="E323" s="259"/>
      <c r="F323" s="231"/>
      <c r="G323" s="232"/>
      <c r="H323" s="233"/>
      <c r="I323" s="234"/>
    </row>
    <row r="324" spans="1:9" ht="16.5" customHeight="1" x14ac:dyDescent="0.15">
      <c r="B324" s="235"/>
      <c r="C324" s="236"/>
      <c r="D324" s="237"/>
      <c r="E324" s="238"/>
      <c r="F324" s="239"/>
      <c r="G324" s="240"/>
      <c r="H324" s="241"/>
      <c r="I324" s="242"/>
    </row>
    <row r="325" spans="1:9" ht="16.5" customHeight="1" x14ac:dyDescent="0.15">
      <c r="A325" s="210">
        <v>16</v>
      </c>
      <c r="B325" s="246"/>
      <c r="C325" s="247"/>
      <c r="D325" s="248"/>
      <c r="E325" s="249"/>
      <c r="F325" s="250"/>
      <c r="G325" s="251"/>
      <c r="H325" s="252"/>
      <c r="I325" s="253"/>
    </row>
    <row r="326" spans="1:9" ht="16.5" customHeight="1" x14ac:dyDescent="0.15">
      <c r="B326" s="219"/>
      <c r="C326" s="220"/>
      <c r="D326" s="221"/>
      <c r="E326" s="222"/>
      <c r="F326" s="223"/>
      <c r="G326" s="224"/>
      <c r="H326" s="225"/>
      <c r="I326" s="226"/>
    </row>
    <row r="327" spans="1:9" ht="16.5" customHeight="1" x14ac:dyDescent="0.15">
      <c r="A327" s="210">
        <v>1</v>
      </c>
      <c r="B327" s="227"/>
      <c r="C327" s="229"/>
      <c r="D327" s="229"/>
      <c r="E327" s="259"/>
      <c r="F327" s="231"/>
      <c r="G327" s="232"/>
      <c r="H327" s="233"/>
      <c r="I327" s="234"/>
    </row>
    <row r="328" spans="1:9" ht="16.5" customHeight="1" x14ac:dyDescent="0.15">
      <c r="B328" s="235"/>
      <c r="C328" s="236"/>
      <c r="D328" s="237"/>
      <c r="E328" s="238"/>
      <c r="F328" s="239"/>
      <c r="G328" s="240"/>
      <c r="H328" s="241"/>
      <c r="I328" s="242"/>
    </row>
    <row r="329" spans="1:9" ht="16.5" customHeight="1" x14ac:dyDescent="0.15">
      <c r="A329" s="210">
        <v>2</v>
      </c>
      <c r="B329" s="243"/>
      <c r="C329" s="228"/>
      <c r="D329" s="229"/>
      <c r="E329" s="230"/>
      <c r="F329" s="231"/>
      <c r="G329" s="232"/>
      <c r="H329" s="233"/>
      <c r="I329" s="234"/>
    </row>
    <row r="330" spans="1:9" ht="16.5" customHeight="1" x14ac:dyDescent="0.15">
      <c r="B330" s="235"/>
      <c r="C330" s="236"/>
      <c r="D330" s="237"/>
      <c r="E330" s="238"/>
      <c r="F330" s="239"/>
      <c r="G330" s="240"/>
      <c r="H330" s="241"/>
      <c r="I330" s="242"/>
    </row>
    <row r="331" spans="1:9" ht="16.5" customHeight="1" x14ac:dyDescent="0.15">
      <c r="A331" s="210">
        <v>3</v>
      </c>
      <c r="B331" s="227"/>
      <c r="C331" s="228"/>
      <c r="D331" s="229"/>
      <c r="E331" s="230"/>
      <c r="F331" s="231"/>
      <c r="G331" s="232"/>
      <c r="H331" s="233"/>
      <c r="I331" s="234"/>
    </row>
    <row r="332" spans="1:9" ht="16.5" customHeight="1" x14ac:dyDescent="0.15">
      <c r="B332" s="235"/>
      <c r="C332" s="236"/>
      <c r="D332" s="237"/>
      <c r="E332" s="238"/>
      <c r="F332" s="239"/>
      <c r="G332" s="240"/>
      <c r="H332" s="241"/>
      <c r="I332" s="242"/>
    </row>
    <row r="333" spans="1:9" ht="16.5" customHeight="1" x14ac:dyDescent="0.15">
      <c r="A333" s="210">
        <v>4</v>
      </c>
      <c r="B333" s="243"/>
      <c r="C333" s="228"/>
      <c r="D333" s="229"/>
      <c r="E333" s="230"/>
      <c r="F333" s="231"/>
      <c r="G333" s="232"/>
      <c r="H333" s="233"/>
      <c r="I333" s="234"/>
    </row>
    <row r="334" spans="1:9" ht="16.5" customHeight="1" x14ac:dyDescent="0.15">
      <c r="B334" s="235"/>
      <c r="C334" s="260"/>
      <c r="D334" s="237"/>
      <c r="E334" s="261"/>
      <c r="F334" s="239"/>
      <c r="G334" s="240"/>
      <c r="H334" s="241"/>
      <c r="I334" s="242"/>
    </row>
    <row r="335" spans="1:9" ht="16.5" customHeight="1" x14ac:dyDescent="0.15">
      <c r="A335" s="210">
        <v>5</v>
      </c>
      <c r="B335" s="243"/>
      <c r="C335" s="228"/>
      <c r="D335" s="229"/>
      <c r="E335" s="259"/>
      <c r="F335" s="231"/>
      <c r="G335" s="232"/>
      <c r="H335" s="233"/>
      <c r="I335" s="234"/>
    </row>
    <row r="336" spans="1:9" ht="16.5" customHeight="1" x14ac:dyDescent="0.15">
      <c r="B336" s="235"/>
      <c r="C336" s="236"/>
      <c r="D336" s="237"/>
      <c r="E336" s="238"/>
      <c r="F336" s="239"/>
      <c r="G336" s="240"/>
      <c r="H336" s="241"/>
      <c r="I336" s="242"/>
    </row>
    <row r="337" spans="1:9" ht="16.5" customHeight="1" x14ac:dyDescent="0.15">
      <c r="A337" s="210">
        <v>6</v>
      </c>
      <c r="B337" s="243"/>
      <c r="C337" s="228"/>
      <c r="D337" s="229"/>
      <c r="E337" s="230"/>
      <c r="F337" s="231"/>
      <c r="G337" s="232"/>
      <c r="H337" s="233"/>
      <c r="I337" s="234"/>
    </row>
    <row r="338" spans="1:9" ht="16.5" customHeight="1" x14ac:dyDescent="0.15">
      <c r="B338" s="235"/>
      <c r="C338" s="236"/>
      <c r="D338" s="237"/>
      <c r="E338" s="238"/>
      <c r="F338" s="239"/>
      <c r="G338" s="240"/>
      <c r="H338" s="241"/>
      <c r="I338" s="242"/>
    </row>
    <row r="339" spans="1:9" ht="16.5" customHeight="1" x14ac:dyDescent="0.15">
      <c r="A339" s="210">
        <v>7</v>
      </c>
      <c r="B339" s="243"/>
      <c r="C339" s="228"/>
      <c r="D339" s="229"/>
      <c r="E339" s="230"/>
      <c r="F339" s="231"/>
      <c r="G339" s="232"/>
      <c r="H339" s="233"/>
      <c r="I339" s="234"/>
    </row>
    <row r="340" spans="1:9" ht="16.5" customHeight="1" x14ac:dyDescent="0.15">
      <c r="B340" s="235"/>
      <c r="C340" s="236"/>
      <c r="D340" s="237"/>
      <c r="E340" s="261"/>
      <c r="F340" s="239"/>
      <c r="G340" s="240"/>
      <c r="H340" s="241"/>
      <c r="I340" s="242"/>
    </row>
    <row r="341" spans="1:9" ht="16.5" customHeight="1" x14ac:dyDescent="0.15">
      <c r="A341" s="210">
        <v>8</v>
      </c>
      <c r="B341" s="243"/>
      <c r="C341" s="228"/>
      <c r="D341" s="229"/>
      <c r="E341" s="259"/>
      <c r="F341" s="231"/>
      <c r="G341" s="232"/>
      <c r="H341" s="233"/>
      <c r="I341" s="234"/>
    </row>
    <row r="342" spans="1:9" ht="16.5" customHeight="1" x14ac:dyDescent="0.15">
      <c r="B342" s="235"/>
      <c r="C342" s="260"/>
      <c r="D342" s="237"/>
      <c r="E342" s="261"/>
      <c r="F342" s="239"/>
      <c r="G342" s="240"/>
      <c r="H342" s="241"/>
      <c r="I342" s="242"/>
    </row>
    <row r="343" spans="1:9" ht="16.5" customHeight="1" x14ac:dyDescent="0.15">
      <c r="A343" s="210">
        <v>9</v>
      </c>
      <c r="B343" s="243"/>
      <c r="C343" s="228"/>
      <c r="D343" s="229"/>
      <c r="E343" s="259"/>
      <c r="F343" s="231"/>
      <c r="G343" s="232"/>
      <c r="H343" s="233"/>
      <c r="I343" s="234"/>
    </row>
    <row r="344" spans="1:9" ht="16.5" customHeight="1" x14ac:dyDescent="0.15">
      <c r="B344" s="235"/>
      <c r="C344" s="236"/>
      <c r="D344" s="237"/>
      <c r="E344" s="261"/>
      <c r="F344" s="239"/>
      <c r="G344" s="240"/>
      <c r="H344" s="241"/>
      <c r="I344" s="242"/>
    </row>
    <row r="345" spans="1:9" ht="16.5" customHeight="1" x14ac:dyDescent="0.15">
      <c r="A345" s="210">
        <v>10</v>
      </c>
      <c r="B345" s="243"/>
      <c r="C345" s="228"/>
      <c r="D345" s="229"/>
      <c r="E345" s="259"/>
      <c r="F345" s="231"/>
      <c r="G345" s="232"/>
      <c r="H345" s="233"/>
      <c r="I345" s="234"/>
    </row>
    <row r="346" spans="1:9" ht="16.5" customHeight="1" x14ac:dyDescent="0.15">
      <c r="B346" s="235"/>
      <c r="C346" s="236"/>
      <c r="D346" s="237"/>
      <c r="E346" s="238"/>
      <c r="F346" s="239"/>
      <c r="G346" s="240"/>
      <c r="H346" s="241"/>
      <c r="I346" s="242"/>
    </row>
    <row r="347" spans="1:9" ht="16.5" customHeight="1" x14ac:dyDescent="0.15">
      <c r="A347" s="210">
        <v>11</v>
      </c>
      <c r="B347" s="243"/>
      <c r="C347" s="228"/>
      <c r="D347" s="229"/>
      <c r="E347" s="259"/>
      <c r="F347" s="231"/>
      <c r="G347" s="232"/>
      <c r="H347" s="233"/>
      <c r="I347" s="262"/>
    </row>
    <row r="348" spans="1:9" ht="16.5" customHeight="1" x14ac:dyDescent="0.15">
      <c r="B348" s="235"/>
      <c r="C348" s="260"/>
      <c r="D348" s="237"/>
      <c r="E348" s="261"/>
      <c r="F348" s="239"/>
      <c r="G348" s="240"/>
      <c r="H348" s="241"/>
      <c r="I348" s="242"/>
    </row>
    <row r="349" spans="1:9" ht="16.5" customHeight="1" x14ac:dyDescent="0.15">
      <c r="A349" s="210">
        <v>12</v>
      </c>
      <c r="B349" s="243"/>
      <c r="C349" s="228"/>
      <c r="D349" s="229"/>
      <c r="E349" s="259"/>
      <c r="F349" s="231"/>
      <c r="G349" s="232"/>
      <c r="H349" s="233"/>
      <c r="I349" s="234"/>
    </row>
    <row r="350" spans="1:9" ht="16.5" customHeight="1" x14ac:dyDescent="0.15">
      <c r="B350" s="235"/>
      <c r="C350" s="236"/>
      <c r="D350" s="237"/>
      <c r="E350" s="261"/>
      <c r="F350" s="239"/>
      <c r="G350" s="240"/>
      <c r="H350" s="241"/>
      <c r="I350" s="242"/>
    </row>
    <row r="351" spans="1:9" ht="16.5" customHeight="1" x14ac:dyDescent="0.15">
      <c r="A351" s="210">
        <v>13</v>
      </c>
      <c r="B351" s="243"/>
      <c r="C351" s="228"/>
      <c r="D351" s="229"/>
      <c r="E351" s="259"/>
      <c r="F351" s="231"/>
      <c r="G351" s="232"/>
      <c r="H351" s="233"/>
      <c r="I351" s="234"/>
    </row>
    <row r="352" spans="1:9" ht="16.5" customHeight="1" x14ac:dyDescent="0.15">
      <c r="B352" s="235"/>
      <c r="C352" s="236"/>
      <c r="D352" s="237"/>
      <c r="E352" s="238"/>
      <c r="F352" s="239"/>
      <c r="G352" s="240"/>
      <c r="H352" s="241"/>
      <c r="I352" s="242"/>
    </row>
    <row r="353" spans="1:9" ht="16.5" customHeight="1" x14ac:dyDescent="0.15">
      <c r="A353" s="210">
        <v>14</v>
      </c>
      <c r="B353" s="243"/>
      <c r="C353" s="228"/>
      <c r="D353" s="229"/>
      <c r="E353" s="259"/>
      <c r="F353" s="231"/>
      <c r="G353" s="232"/>
      <c r="H353" s="233"/>
      <c r="I353" s="234"/>
    </row>
    <row r="354" spans="1:9" ht="16.5" customHeight="1" x14ac:dyDescent="0.15">
      <c r="B354" s="235"/>
      <c r="C354" s="236"/>
      <c r="D354" s="237"/>
      <c r="E354" s="238"/>
      <c r="F354" s="239"/>
      <c r="G354" s="240"/>
      <c r="H354" s="241"/>
      <c r="I354" s="226"/>
    </row>
    <row r="355" spans="1:9" ht="16.5" customHeight="1" x14ac:dyDescent="0.15">
      <c r="A355" s="210">
        <v>15</v>
      </c>
      <c r="B355" s="243"/>
      <c r="C355" s="228"/>
      <c r="D355" s="263"/>
      <c r="E355" s="259"/>
      <c r="F355" s="231"/>
      <c r="G355" s="232"/>
      <c r="H355" s="233"/>
      <c r="I355" s="234"/>
    </row>
    <row r="356" spans="1:9" ht="16.5" customHeight="1" x14ac:dyDescent="0.15">
      <c r="B356" s="235"/>
      <c r="C356" s="236"/>
      <c r="D356" s="237"/>
      <c r="E356" s="238"/>
      <c r="F356" s="239"/>
      <c r="G356" s="240"/>
      <c r="H356" s="241"/>
      <c r="I356" s="242"/>
    </row>
    <row r="357" spans="1:9" ht="16.5" customHeight="1" x14ac:dyDescent="0.15">
      <c r="A357" s="210">
        <v>16</v>
      </c>
      <c r="B357" s="246"/>
      <c r="C357" s="247"/>
      <c r="D357" s="248"/>
      <c r="E357" s="249"/>
      <c r="F357" s="250"/>
      <c r="G357" s="251"/>
      <c r="H357" s="252"/>
      <c r="I357" s="253"/>
    </row>
    <row r="358" spans="1:9" ht="16.5" customHeight="1" x14ac:dyDescent="0.15">
      <c r="B358" s="219"/>
      <c r="C358" s="220"/>
      <c r="D358" s="221"/>
      <c r="E358" s="222"/>
      <c r="F358" s="223"/>
      <c r="G358" s="224"/>
      <c r="H358" s="225"/>
      <c r="I358" s="226"/>
    </row>
    <row r="359" spans="1:9" ht="16.5" customHeight="1" x14ac:dyDescent="0.15">
      <c r="A359" s="210">
        <v>1</v>
      </c>
      <c r="B359" s="227"/>
      <c r="C359" s="229"/>
      <c r="D359" s="229"/>
      <c r="E359" s="259"/>
      <c r="F359" s="231"/>
      <c r="G359" s="232"/>
      <c r="H359" s="233"/>
      <c r="I359" s="234"/>
    </row>
    <row r="360" spans="1:9" ht="16.5" customHeight="1" x14ac:dyDescent="0.15">
      <c r="B360" s="235"/>
      <c r="C360" s="236"/>
      <c r="D360" s="237"/>
      <c r="E360" s="238"/>
      <c r="F360" s="239"/>
      <c r="G360" s="240"/>
      <c r="H360" s="241"/>
      <c r="I360" s="242"/>
    </row>
    <row r="361" spans="1:9" ht="16.5" customHeight="1" x14ac:dyDescent="0.15">
      <c r="A361" s="210">
        <v>2</v>
      </c>
      <c r="B361" s="243"/>
      <c r="C361" s="228"/>
      <c r="D361" s="229"/>
      <c r="E361" s="230"/>
      <c r="F361" s="231"/>
      <c r="G361" s="232"/>
      <c r="H361" s="233"/>
      <c r="I361" s="234"/>
    </row>
    <row r="362" spans="1:9" ht="16.5" customHeight="1" x14ac:dyDescent="0.15">
      <c r="B362" s="235"/>
      <c r="C362" s="236"/>
      <c r="D362" s="237"/>
      <c r="E362" s="238"/>
      <c r="F362" s="239"/>
      <c r="G362" s="240"/>
      <c r="H362" s="241"/>
      <c r="I362" s="242"/>
    </row>
    <row r="363" spans="1:9" ht="16.5" customHeight="1" x14ac:dyDescent="0.15">
      <c r="A363" s="210">
        <v>3</v>
      </c>
      <c r="B363" s="227"/>
      <c r="C363" s="228"/>
      <c r="D363" s="229"/>
      <c r="E363" s="230"/>
      <c r="F363" s="231"/>
      <c r="G363" s="232"/>
      <c r="H363" s="233"/>
      <c r="I363" s="234"/>
    </row>
    <row r="364" spans="1:9" ht="16.5" customHeight="1" x14ac:dyDescent="0.15">
      <c r="B364" s="235"/>
      <c r="C364" s="236"/>
      <c r="D364" s="237"/>
      <c r="E364" s="238"/>
      <c r="F364" s="239"/>
      <c r="G364" s="240"/>
      <c r="H364" s="241"/>
      <c r="I364" s="242"/>
    </row>
    <row r="365" spans="1:9" ht="16.5" customHeight="1" x14ac:dyDescent="0.15">
      <c r="A365" s="210">
        <v>4</v>
      </c>
      <c r="B365" s="243"/>
      <c r="C365" s="228"/>
      <c r="D365" s="229"/>
      <c r="E365" s="230"/>
      <c r="F365" s="231"/>
      <c r="G365" s="232"/>
      <c r="H365" s="233"/>
      <c r="I365" s="234"/>
    </row>
    <row r="366" spans="1:9" ht="16.5" customHeight="1" x14ac:dyDescent="0.15">
      <c r="B366" s="235"/>
      <c r="C366" s="236"/>
      <c r="D366" s="237"/>
      <c r="E366" s="238"/>
      <c r="F366" s="239"/>
      <c r="G366" s="240"/>
      <c r="H366" s="241"/>
      <c r="I366" s="242"/>
    </row>
    <row r="367" spans="1:9" ht="16.5" customHeight="1" x14ac:dyDescent="0.15">
      <c r="A367" s="210">
        <v>5</v>
      </c>
      <c r="B367" s="243"/>
      <c r="C367" s="228"/>
      <c r="D367" s="229"/>
      <c r="E367" s="230"/>
      <c r="F367" s="231"/>
      <c r="G367" s="232"/>
      <c r="H367" s="233"/>
      <c r="I367" s="234"/>
    </row>
    <row r="368" spans="1:9" ht="16.5" customHeight="1" x14ac:dyDescent="0.15">
      <c r="B368" s="235"/>
      <c r="C368" s="236"/>
      <c r="D368" s="237"/>
      <c r="E368" s="238"/>
      <c r="F368" s="239"/>
      <c r="G368" s="240"/>
      <c r="H368" s="241"/>
      <c r="I368" s="242"/>
    </row>
    <row r="369" spans="1:9" ht="16.5" customHeight="1" x14ac:dyDescent="0.15">
      <c r="A369" s="210">
        <v>6</v>
      </c>
      <c r="B369" s="243"/>
      <c r="C369" s="228"/>
      <c r="D369" s="229"/>
      <c r="E369" s="230"/>
      <c r="F369" s="231"/>
      <c r="G369" s="232"/>
      <c r="H369" s="233"/>
      <c r="I369" s="234"/>
    </row>
    <row r="370" spans="1:9" ht="16.5" customHeight="1" x14ac:dyDescent="0.15">
      <c r="B370" s="235"/>
      <c r="C370" s="236"/>
      <c r="D370" s="237"/>
      <c r="E370" s="238"/>
      <c r="F370" s="239"/>
      <c r="G370" s="240"/>
      <c r="H370" s="241"/>
      <c r="I370" s="242"/>
    </row>
    <row r="371" spans="1:9" ht="16.5" customHeight="1" x14ac:dyDescent="0.15">
      <c r="A371" s="210">
        <v>7</v>
      </c>
      <c r="B371" s="243"/>
      <c r="C371" s="228"/>
      <c r="D371" s="229"/>
      <c r="E371" s="230"/>
      <c r="F371" s="231"/>
      <c r="G371" s="232"/>
      <c r="H371" s="233"/>
      <c r="I371" s="234"/>
    </row>
    <row r="372" spans="1:9" ht="16.5" customHeight="1" x14ac:dyDescent="0.15">
      <c r="B372" s="235"/>
      <c r="C372" s="236"/>
      <c r="D372" s="237"/>
      <c r="E372" s="238"/>
      <c r="F372" s="239"/>
      <c r="G372" s="240"/>
      <c r="H372" s="241"/>
      <c r="I372" s="242"/>
    </row>
    <row r="373" spans="1:9" ht="16.5" customHeight="1" x14ac:dyDescent="0.15">
      <c r="A373" s="210">
        <v>8</v>
      </c>
      <c r="B373" s="243"/>
      <c r="C373" s="228"/>
      <c r="D373" s="229"/>
      <c r="E373" s="230"/>
      <c r="F373" s="231"/>
      <c r="G373" s="232"/>
      <c r="H373" s="233"/>
      <c r="I373" s="234"/>
    </row>
    <row r="374" spans="1:9" ht="16.5" customHeight="1" x14ac:dyDescent="0.15">
      <c r="B374" s="235"/>
      <c r="C374" s="236"/>
      <c r="D374" s="237"/>
      <c r="E374" s="238"/>
      <c r="F374" s="239"/>
      <c r="G374" s="240"/>
      <c r="H374" s="241"/>
      <c r="I374" s="242"/>
    </row>
    <row r="375" spans="1:9" ht="16.5" customHeight="1" x14ac:dyDescent="0.15">
      <c r="A375" s="210">
        <v>9</v>
      </c>
      <c r="B375" s="243"/>
      <c r="C375" s="228"/>
      <c r="D375" s="229"/>
      <c r="E375" s="230"/>
      <c r="F375" s="231"/>
      <c r="G375" s="232"/>
      <c r="H375" s="233"/>
      <c r="I375" s="234"/>
    </row>
    <row r="376" spans="1:9" ht="16.5" customHeight="1" x14ac:dyDescent="0.15">
      <c r="B376" s="235"/>
      <c r="C376" s="236"/>
      <c r="D376" s="237"/>
      <c r="E376" s="238"/>
      <c r="F376" s="239"/>
      <c r="G376" s="240"/>
      <c r="H376" s="241"/>
      <c r="I376" s="242"/>
    </row>
    <row r="377" spans="1:9" ht="16.5" customHeight="1" x14ac:dyDescent="0.15">
      <c r="A377" s="210">
        <v>10</v>
      </c>
      <c r="B377" s="243"/>
      <c r="C377" s="228"/>
      <c r="D377" s="229"/>
      <c r="E377" s="230"/>
      <c r="F377" s="231"/>
      <c r="G377" s="232"/>
      <c r="H377" s="233"/>
      <c r="I377" s="234"/>
    </row>
    <row r="378" spans="1:9" ht="16.5" customHeight="1" x14ac:dyDescent="0.15">
      <c r="B378" s="235"/>
      <c r="C378" s="236"/>
      <c r="D378" s="237"/>
      <c r="E378" s="238"/>
      <c r="F378" s="239"/>
      <c r="G378" s="240"/>
      <c r="H378" s="241"/>
      <c r="I378" s="242"/>
    </row>
    <row r="379" spans="1:9" ht="16.5" customHeight="1" x14ac:dyDescent="0.15">
      <c r="A379" s="210">
        <v>11</v>
      </c>
      <c r="B379" s="243"/>
      <c r="C379" s="228"/>
      <c r="D379" s="229"/>
      <c r="E379" s="230"/>
      <c r="F379" s="231"/>
      <c r="G379" s="232"/>
      <c r="H379" s="233"/>
      <c r="I379" s="262"/>
    </row>
    <row r="380" spans="1:9" ht="16.5" customHeight="1" x14ac:dyDescent="0.15">
      <c r="B380" s="235"/>
      <c r="C380" s="236"/>
      <c r="D380" s="237"/>
      <c r="E380" s="238"/>
      <c r="F380" s="239"/>
      <c r="G380" s="240"/>
      <c r="H380" s="241"/>
      <c r="I380" s="242"/>
    </row>
    <row r="381" spans="1:9" ht="16.5" customHeight="1" x14ac:dyDescent="0.15">
      <c r="A381" s="210">
        <v>12</v>
      </c>
      <c r="B381" s="243"/>
      <c r="C381" s="228"/>
      <c r="D381" s="229"/>
      <c r="E381" s="230"/>
      <c r="F381" s="231"/>
      <c r="G381" s="232"/>
      <c r="H381" s="233"/>
      <c r="I381" s="234"/>
    </row>
    <row r="382" spans="1:9" ht="16.5" customHeight="1" x14ac:dyDescent="0.15">
      <c r="B382" s="235"/>
      <c r="C382" s="236"/>
      <c r="D382" s="237"/>
      <c r="E382" s="238"/>
      <c r="F382" s="239"/>
      <c r="G382" s="240"/>
      <c r="H382" s="241"/>
      <c r="I382" s="242"/>
    </row>
    <row r="383" spans="1:9" ht="16.5" customHeight="1" x14ac:dyDescent="0.15">
      <c r="A383" s="210">
        <v>13</v>
      </c>
      <c r="B383" s="243"/>
      <c r="C383" s="228"/>
      <c r="D383" s="229"/>
      <c r="E383" s="230"/>
      <c r="F383" s="231"/>
      <c r="G383" s="232"/>
      <c r="H383" s="233"/>
      <c r="I383" s="234"/>
    </row>
    <row r="384" spans="1:9" ht="16.5" customHeight="1" x14ac:dyDescent="0.15">
      <c r="B384" s="235"/>
      <c r="C384" s="236"/>
      <c r="D384" s="237"/>
      <c r="E384" s="238"/>
      <c r="F384" s="239"/>
      <c r="G384" s="240"/>
      <c r="H384" s="241"/>
      <c r="I384" s="242"/>
    </row>
    <row r="385" spans="1:9" ht="16.5" customHeight="1" x14ac:dyDescent="0.15">
      <c r="A385" s="210">
        <v>14</v>
      </c>
      <c r="B385" s="243"/>
      <c r="C385" s="228"/>
      <c r="D385" s="229"/>
      <c r="E385" s="230"/>
      <c r="F385" s="231"/>
      <c r="G385" s="232"/>
      <c r="H385" s="233"/>
      <c r="I385" s="234"/>
    </row>
    <row r="386" spans="1:9" ht="16.5" customHeight="1" x14ac:dyDescent="0.15">
      <c r="B386" s="235"/>
      <c r="C386" s="236"/>
      <c r="D386" s="237"/>
      <c r="E386" s="238"/>
      <c r="F386" s="239"/>
      <c r="G386" s="240"/>
      <c r="H386" s="241"/>
      <c r="I386" s="226"/>
    </row>
    <row r="387" spans="1:9" ht="16.5" customHeight="1" x14ac:dyDescent="0.15">
      <c r="A387" s="210">
        <v>15</v>
      </c>
      <c r="B387" s="243"/>
      <c r="C387" s="228"/>
      <c r="D387" s="229"/>
      <c r="E387" s="259"/>
      <c r="F387" s="231"/>
      <c r="G387" s="232"/>
      <c r="H387" s="233"/>
      <c r="I387" s="234"/>
    </row>
    <row r="388" spans="1:9" ht="16.5" customHeight="1" x14ac:dyDescent="0.15">
      <c r="B388" s="235"/>
      <c r="C388" s="236"/>
      <c r="D388" s="237"/>
      <c r="E388" s="238"/>
      <c r="F388" s="239"/>
      <c r="G388" s="240"/>
      <c r="H388" s="241"/>
      <c r="I388" s="242"/>
    </row>
    <row r="389" spans="1:9" ht="16.5" customHeight="1" x14ac:dyDescent="0.15">
      <c r="A389" s="210">
        <v>16</v>
      </c>
      <c r="B389" s="246"/>
      <c r="C389" s="247"/>
      <c r="D389" s="248"/>
      <c r="E389" s="249"/>
      <c r="F389" s="250"/>
      <c r="G389" s="251"/>
      <c r="H389" s="252"/>
      <c r="I389" s="253"/>
    </row>
    <row r="390" spans="1:9" ht="16.5" customHeight="1" x14ac:dyDescent="0.15"/>
  </sheetData>
  <mergeCells count="6">
    <mergeCell ref="B4:C4"/>
    <mergeCell ref="D4:D5"/>
    <mergeCell ref="E4:E5"/>
    <mergeCell ref="F4:F5"/>
    <mergeCell ref="I4:I5"/>
    <mergeCell ref="B5:C5"/>
  </mergeCells>
  <phoneticPr fontId="2"/>
  <printOptions horizontalCentered="1"/>
  <pageMargins left="0.39370078740157483" right="0.39370078740157483" top="0.78740157480314965" bottom="0.39370078740157483" header="0.59055118110236227" footer="0"/>
  <pageSetup paperSize="9" orientation="landscape" r:id="rId1"/>
  <headerFooter alignWithMargins="0">
    <oddHeader>&amp;R&amp;"ＭＳ 明朝,標準"№&amp;P</oddHeader>
    <oddFooter>&amp;C&amp;"ＭＳ 明朝,標準"公益財団法人　三重県建設技術センター</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17</vt:i4>
      </vt:variant>
    </vt:vector>
  </HeadingPairs>
  <TitlesOfParts>
    <vt:vector size="26" baseType="lpstr">
      <vt:lpstr>設計書表紙</vt:lpstr>
      <vt:lpstr>本工事</vt:lpstr>
      <vt:lpstr>(一)建築</vt:lpstr>
      <vt:lpstr>内訳書（建築）</vt:lpstr>
      <vt:lpstr>別紙明細（建築）</vt:lpstr>
      <vt:lpstr>(二)電気</vt:lpstr>
      <vt:lpstr>内訳書（電気）</vt:lpstr>
      <vt:lpstr>(三)機械</vt:lpstr>
      <vt:lpstr>内訳書（機械）</vt:lpstr>
      <vt:lpstr>'(一)建築'!Print_Area</vt:lpstr>
      <vt:lpstr>'(三)機械'!Print_Area</vt:lpstr>
      <vt:lpstr>'(二)電気'!Print_Area</vt:lpstr>
      <vt:lpstr>設計書表紙!Print_Area</vt:lpstr>
      <vt:lpstr>'内訳書（機械）'!Print_Area</vt:lpstr>
      <vt:lpstr>'内訳書（建築）'!Print_Area</vt:lpstr>
      <vt:lpstr>'内訳書（電気）'!Print_Area</vt:lpstr>
      <vt:lpstr>'別紙明細（建築）'!Print_Area</vt:lpstr>
      <vt:lpstr>本工事!Print_Area</vt:lpstr>
      <vt:lpstr>'(一)建築'!Print_Titles</vt:lpstr>
      <vt:lpstr>'(三)機械'!Print_Titles</vt:lpstr>
      <vt:lpstr>'(二)電気'!Print_Titles</vt:lpstr>
      <vt:lpstr>'内訳書（機械）'!Print_Titles</vt:lpstr>
      <vt:lpstr>'内訳書（建築）'!Print_Titles</vt:lpstr>
      <vt:lpstr>'内訳書（電気）'!Print_Titles</vt:lpstr>
      <vt:lpstr>'別紙明細（建築）'!Print_Titles</vt:lpstr>
      <vt:lpstr>本工事!Print_Titles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脇　昭博</dc:creator>
  <cp:lastModifiedBy>中村 壮</cp:lastModifiedBy>
  <cp:lastPrinted>2025-10-01T02:23:33Z</cp:lastPrinted>
  <dcterms:created xsi:type="dcterms:W3CDTF">2010-06-21T01:25:37Z</dcterms:created>
  <dcterms:modified xsi:type="dcterms:W3CDTF">2025-10-01T06:48:45Z</dcterms:modified>
</cp:coreProperties>
</file>