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42東小学校体育館照明LED化工事\02仕様書\【建-42】東小学校体育館照明LED化工事\01公告用\"/>
    </mc:Choice>
  </mc:AlternateContent>
  <xr:revisionPtr revIDLastSave="0" documentId="13_ncr:1_{1667A12E-7965-48A9-92CC-610461CB8CD4}"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[6]原本!#REF!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[7]舗装集計!#REF!</definedName>
    <definedName name="\P10">[7]舗装集計!#REF!</definedName>
    <definedName name="\P11">[7]舗装集計!#REF!</definedName>
    <definedName name="\P12">[7]舗装集計!#REF!</definedName>
    <definedName name="\P13">[7]舗装集計!#REF!</definedName>
    <definedName name="\P14">[7]舗装集計!#REF!</definedName>
    <definedName name="\P15">[7]舗装集計!#REF!</definedName>
    <definedName name="\P16">[7]舗装集計!#REF!</definedName>
    <definedName name="\P17">[7]舗装集計!#REF!</definedName>
    <definedName name="\P18">[7]舗装集計!#REF!</definedName>
    <definedName name="\P2">[7]舗装集計!#REF!</definedName>
    <definedName name="\P3">[7]舗装集計!#REF!</definedName>
    <definedName name="\P4">[7]舗装集計!#REF!</definedName>
    <definedName name="\P5">[7]舗装集計!#REF!</definedName>
    <definedName name="\P6">[7]舗装集計!#REF!</definedName>
    <definedName name="\P7">[7]舗装集計!#REF!</definedName>
    <definedName name="\P8">[7]舗装集計!#REF!</definedName>
    <definedName name="\P9">[7]舗装集計!#REF!</definedName>
    <definedName name="\q">#REF!</definedName>
    <definedName name="\R">#REF!</definedName>
    <definedName name="\s">#REF!</definedName>
    <definedName name="\t">#REF!</definedName>
    <definedName name="\u">#N/A</definedName>
    <definedName name="\v">[8]福祉１２階内装設計書!#REF!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[5]衛生表紙!$S$77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[5]衛生表紙!$S$127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[7]人孔集計!#REF!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[7]人孔集計!#REF!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[8]福祉１２階内装設計書!#REF!</definedName>
    <definedName name="LOOPA">[8]福祉１２階内装設計書!#REF!</definedName>
    <definedName name="LOOPB">[8]福祉１２階内装設計書!#REF!</definedName>
    <definedName name="LOOPC">[8]福祉１２階内装設計書!#REF!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[8]福祉１２階内装設計書!#REF!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[5]衛生表紙!$S$79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[7]舗装集計!#REF!</definedName>
    <definedName name="PRIN11">[7]舗装集計!#REF!</definedName>
    <definedName name="PRIN12">[7]舗装集計!#REF!</definedName>
    <definedName name="PRIN13">[7]舗装集計!#REF!</definedName>
    <definedName name="PRIN14">[7]舗装集計!#REF!</definedName>
    <definedName name="PRIN15">[7]舗装集計!#REF!</definedName>
    <definedName name="PRIN16">[7]舗装集計!#REF!</definedName>
    <definedName name="PRIN17">[7]舗装集計!#REF!</definedName>
    <definedName name="PRIN18">[7]舗装集計!#REF!</definedName>
    <definedName name="PRIN2">[16]表紙!#REF!</definedName>
    <definedName name="PRIN3">[7]舗装集計!#REF!</definedName>
    <definedName name="PRIN5">[7]舗装集計!#REF!</definedName>
    <definedName name="PRIN6">[7]舗装集計!#REF!</definedName>
    <definedName name="PRIN7">[7]舗装集計!#REF!</definedName>
    <definedName name="PRIN8">[7]舗装集計!#REF!</definedName>
    <definedName name="PRIN9">[7]舗装集計!#REF!</definedName>
    <definedName name="print">#REF!</definedName>
    <definedName name="Print_2">#REF!</definedName>
    <definedName name="_xlnm.Print_Area" localSheetId="0">設計書表紙!$A$1:$CE$85</definedName>
    <definedName name="_xlnm.Print_Area" localSheetId="1">本工事!$A$1:$P$32</definedName>
    <definedName name="_xlnm.Print_Area" localSheetId="2">明細!$A$1:$Q$31</definedName>
    <definedName name="_xlnm.Print_Area">#REF!</definedName>
    <definedName name="Print_Area_MI">#REF!</definedName>
    <definedName name="_xlnm.Print_Titles" localSheetId="1">本工事!$2:$2</definedName>
    <definedName name="_xlnm.Print_Titles" localSheetId="2">明細!$1:$1</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[7]人孔集計!#REF!</definedName>
    <definedName name="P印刷">[7]人孔集計!#REF!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[5]衛生表紙!$S$79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[5]衛生表紙!$S$77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[8]福祉１２階内装設計書!#REF!</definedName>
    <definedName name="あｲ">[5]衛生表紙!$S$77</definedName>
    <definedName name="あいうえお">[8]福祉１２階内装設計書!#REF!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[5]衛生表紙!$S$64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[8]福祉１２階内装設計書!#REF!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[8]福祉１２階内装設計書!#REF!</definedName>
    <definedName name="ｾｲｶﾋﾝ">#REF!</definedName>
    <definedName name="せきさｎ">[5]衛生表紙!$S$77</definedName>
    <definedName name="せきさん">[5]衛生表紙!$S$77</definedName>
    <definedName name="せきさんさ">[5]衛生表紙!$S$77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[5]衛生表紙!$S$79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[8]福祉１２階内装設計書!#REF!</definedName>
    <definedName name="ぱーす3">#N/A</definedName>
    <definedName name="はつり工">#REF!</definedName>
    <definedName name="ﾊﾞﾙﾌﾞ名称">#REF!</definedName>
    <definedName name="び">[5]衛生表紙!$S$127</definedName>
    <definedName name="ピ">#REF!</definedName>
    <definedName name="ふ">#REF!</definedName>
    <definedName name="ファイル">[7]人孔集計!#REF!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[8]福祉１２階内装設計書!#REF!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[7]舗装集計!#REF!</definedName>
    <definedName name="管径2">[7]舗装集計!#REF!</definedName>
    <definedName name="管径3">[7]舗装集計!#REF!</definedName>
    <definedName name="管径先">#REF!</definedName>
    <definedName name="管径先1">[7]舗装集計!#REF!</definedName>
    <definedName name="管径先2">[7]舗装集計!#REF!</definedName>
    <definedName name="管径先3">[7]舗装集計!#REF!</definedName>
    <definedName name="管径先4">[7]舗装集計!#REF!</definedName>
    <definedName name="管径先5">[7]舗装集計!#REF!</definedName>
    <definedName name="管径先6">[7]舗装集計!#REF!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[8]福祉１２階内装設計書!#REF!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[8]福祉１２階内装設計書!#REF!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[8]福祉１２階内装設計書!#REF!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[8]福祉１２階内装設計書!#REF!</definedName>
    <definedName name="数量書５">[8]福祉１２階内装設計書!#REF!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[8]福祉１２階内装設計書!#REF!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[8]福祉１２階内装設計書!#REF!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9" i="117" l="1"/>
  <c r="L177" i="117"/>
  <c r="L175" i="117"/>
  <c r="L173" i="117"/>
  <c r="L171" i="117"/>
  <c r="L169" i="117"/>
  <c r="L167" i="117"/>
  <c r="L165" i="117"/>
  <c r="L163" i="117"/>
  <c r="L161" i="117"/>
  <c r="L159" i="117"/>
  <c r="L157" i="117"/>
  <c r="L155" i="117"/>
  <c r="L153" i="117"/>
  <c r="L151" i="117"/>
  <c r="L149" i="117"/>
  <c r="L147" i="117"/>
  <c r="L145" i="117"/>
  <c r="L143" i="117"/>
  <c r="L141" i="117"/>
  <c r="L139" i="117"/>
  <c r="L137" i="117"/>
  <c r="L135" i="117"/>
  <c r="L133" i="117"/>
  <c r="L131" i="117"/>
  <c r="L129" i="117"/>
  <c r="L127" i="117"/>
  <c r="L125" i="117"/>
  <c r="L123" i="117"/>
  <c r="L119" i="117"/>
  <c r="L117" i="117"/>
  <c r="L115" i="117"/>
  <c r="L113" i="117"/>
  <c r="L111" i="117"/>
  <c r="L109" i="117"/>
  <c r="L107" i="117"/>
  <c r="L105" i="117"/>
  <c r="L103" i="117"/>
  <c r="L101" i="117"/>
  <c r="L99" i="117"/>
  <c r="L97" i="117"/>
  <c r="L95" i="117"/>
  <c r="L93" i="117"/>
  <c r="L91" i="117"/>
  <c r="L89" i="117"/>
  <c r="L87" i="117"/>
  <c r="L85" i="117"/>
  <c r="L83" i="117"/>
  <c r="L81" i="117"/>
  <c r="L79" i="117"/>
  <c r="L77" i="117"/>
  <c r="L75" i="117"/>
  <c r="L73" i="117"/>
  <c r="L71" i="117"/>
  <c r="L65" i="117"/>
  <c r="L121" i="117" s="1"/>
  <c r="L63" i="117"/>
  <c r="L59" i="117"/>
  <c r="L57" i="117"/>
  <c r="L53" i="117"/>
  <c r="L51" i="117"/>
  <c r="L49" i="117"/>
  <c r="L47" i="117"/>
  <c r="L45" i="117"/>
  <c r="L43" i="117"/>
  <c r="L41" i="117"/>
  <c r="L39" i="117"/>
  <c r="L37" i="117"/>
  <c r="L33" i="117"/>
  <c r="L35" i="117" l="1"/>
  <c r="L6" i="2"/>
</calcChain>
</file>

<file path=xl/sharedStrings.xml><?xml version="1.0" encoding="utf-8"?>
<sst xmlns="http://schemas.openxmlformats.org/spreadsheetml/2006/main" count="119" uniqueCount="97">
  <si>
    <t>延長</t>
    <rPh sb="0" eb="2">
      <t>エンチョウ</t>
    </rPh>
    <phoneticPr fontId="9"/>
  </si>
  <si>
    <t>面積</t>
    <rPh sb="0" eb="2">
      <t>メンセキ</t>
    </rPh>
    <phoneticPr fontId="9"/>
  </si>
  <si>
    <t>特記仕様書</t>
    <rPh sb="0" eb="2">
      <t>トッキ</t>
    </rPh>
    <rPh sb="2" eb="5">
      <t>シヨウショ</t>
    </rPh>
    <phoneticPr fontId="9"/>
  </si>
  <si>
    <t>１．</t>
    <phoneticPr fontId="9"/>
  </si>
  <si>
    <t>２．</t>
  </si>
  <si>
    <t>３．</t>
  </si>
  <si>
    <t>４．</t>
  </si>
  <si>
    <r>
      <t>工事の施工及び完成に必要な諸届、諸手続（</t>
    </r>
    <r>
      <rPr>
        <sz val="9"/>
        <rFont val="ＭＳ ゴシック"/>
        <family val="3"/>
        <charset val="128"/>
      </rPr>
      <t>建築申請を除く</t>
    </r>
    <r>
      <rPr>
        <sz val="11"/>
        <rFont val="ＭＳ ゴシック"/>
        <family val="3"/>
        <charset val="128"/>
      </rPr>
      <t>）は協議の上　請負者の責任において完成引渡しに支障のないよう行う。</t>
    </r>
    <rPh sb="13" eb="14">
      <t>ショ</t>
    </rPh>
    <phoneticPr fontId="9"/>
  </si>
  <si>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</si>
  <si>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</si>
  <si>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</si>
  <si>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</si>
  <si>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9"/>
  </si>
  <si>
    <t>９．</t>
  </si>
  <si>
    <t>工  種</t>
  </si>
  <si>
    <t>種  別</t>
  </si>
  <si>
    <t>材  料</t>
  </si>
  <si>
    <t>形状寸法</t>
  </si>
  <si>
    <t>単位</t>
  </si>
  <si>
    <t>数  量</t>
  </si>
  <si>
    <t>本工事費</t>
    <rPh sb="0" eb="1">
      <t>ホン</t>
    </rPh>
    <rPh sb="1" eb="3">
      <t>コウジ</t>
    </rPh>
    <rPh sb="3" eb="4">
      <t>ヒ</t>
    </rPh>
    <phoneticPr fontId="7"/>
  </si>
  <si>
    <t>式</t>
    <rPh sb="0" eb="1">
      <t>シキ</t>
    </rPh>
    <phoneticPr fontId="2"/>
  </si>
  <si>
    <t>直接工事費計</t>
    <rPh sb="0" eb="2">
      <t>チョクセツ</t>
    </rPh>
    <rPh sb="2" eb="5">
      <t>コウジヒ</t>
    </rPh>
    <rPh sb="5" eb="6">
      <t>ケイ</t>
    </rPh>
    <phoneticPr fontId="7"/>
  </si>
  <si>
    <t>％</t>
  </si>
  <si>
    <t>工事価格</t>
    <rPh sb="0" eb="2">
      <t>コウジ</t>
    </rPh>
    <rPh sb="2" eb="4">
      <t>カカク</t>
    </rPh>
    <phoneticPr fontId="7"/>
  </si>
  <si>
    <t>消費税</t>
    <rPh sb="0" eb="3">
      <t>ショウヒゼイ</t>
    </rPh>
    <phoneticPr fontId="7"/>
  </si>
  <si>
    <t>設計額</t>
    <rPh sb="0" eb="2">
      <t>セッケイ</t>
    </rPh>
    <rPh sb="2" eb="3">
      <t>ガク</t>
    </rPh>
    <phoneticPr fontId="7"/>
  </si>
  <si>
    <t>単  価</t>
  </si>
  <si>
    <t>金    額</t>
  </si>
  <si>
    <t>摘    用</t>
  </si>
  <si>
    <t>台</t>
    <rPh sb="0" eb="1">
      <t>ダイ</t>
    </rPh>
    <phoneticPr fontId="2"/>
  </si>
  <si>
    <t>工事名</t>
    <rPh sb="0" eb="3">
      <t>コウジメイ</t>
    </rPh>
    <phoneticPr fontId="9"/>
  </si>
  <si>
    <t>設計金額</t>
    <rPh sb="0" eb="2">
      <t>セッケイ</t>
    </rPh>
    <rPh sb="2" eb="4">
      <t>キンガク</t>
    </rPh>
    <phoneticPr fontId="9"/>
  </si>
  <si>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9"/>
  </si>
  <si>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9"/>
  </si>
  <si>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9"/>
  </si>
  <si>
    <t>現場管理費</t>
  </si>
  <si>
    <t>月</t>
    <rPh sb="0" eb="1">
      <t>ツキ</t>
    </rPh>
    <phoneticPr fontId="9"/>
  </si>
  <si>
    <t>日</t>
    <rPh sb="0" eb="1">
      <t>ヒ</t>
    </rPh>
    <phoneticPr fontId="9"/>
  </si>
  <si>
    <t>共通仮設費</t>
    <rPh sb="4" eb="5">
      <t>ヒ</t>
    </rPh>
    <phoneticPr fontId="4"/>
  </si>
  <si>
    <t>工事原価</t>
    <rPh sb="0" eb="2">
      <t>コウジ</t>
    </rPh>
    <rPh sb="2" eb="4">
      <t>ゲンカ</t>
    </rPh>
    <phoneticPr fontId="4"/>
  </si>
  <si>
    <t>一般管理費</t>
    <rPh sb="0" eb="2">
      <t>イッパン</t>
    </rPh>
    <rPh sb="2" eb="5">
      <t>カンリヒ</t>
    </rPh>
    <phoneticPr fontId="4"/>
  </si>
  <si>
    <t>純工事費</t>
    <rPh sb="0" eb="1">
      <t>ジュン</t>
    </rPh>
    <rPh sb="1" eb="4">
      <t>コウジヒ</t>
    </rPh>
    <phoneticPr fontId="4"/>
  </si>
  <si>
    <t>式</t>
    <rPh sb="0" eb="1">
      <t>シキ</t>
    </rPh>
    <phoneticPr fontId="4"/>
  </si>
  <si>
    <t>1</t>
    <phoneticPr fontId="4"/>
  </si>
  <si>
    <t>合計</t>
    <rPh sb="0" eb="2">
      <t>ゴウケイ</t>
    </rPh>
    <phoneticPr fontId="4"/>
  </si>
  <si>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9"/>
  </si>
  <si>
    <t>（各最新版）に基づいて施工すること。</t>
    <rPh sb="1" eb="2">
      <t>カク</t>
    </rPh>
    <rPh sb="2" eb="5">
      <t>サイシンバン</t>
    </rPh>
    <phoneticPr fontId="4"/>
  </si>
  <si>
    <t>第</t>
    <rPh sb="0" eb="1">
      <t>ダイ</t>
    </rPh>
    <phoneticPr fontId="9"/>
  </si>
  <si>
    <t>号</t>
    <phoneticPr fontId="9"/>
  </si>
  <si>
    <t>工　事　設　計　書　（　紀　北　町　）</t>
    <rPh sb="0" eb="1">
      <t>コウ</t>
    </rPh>
    <rPh sb="2" eb="3">
      <t>コト</t>
    </rPh>
    <rPh sb="4" eb="5">
      <t>セツ</t>
    </rPh>
    <rPh sb="6" eb="7">
      <t>ケイ</t>
    </rPh>
    <rPh sb="8" eb="9">
      <t>ショ</t>
    </rPh>
    <rPh sb="12" eb="13">
      <t>オサム</t>
    </rPh>
    <rPh sb="14" eb="15">
      <t>キタ</t>
    </rPh>
    <rPh sb="16" eb="17">
      <t>マチ</t>
    </rPh>
    <phoneticPr fontId="9"/>
  </si>
  <si>
    <t>主 管 課</t>
    <rPh sb="0" eb="1">
      <t>オモ</t>
    </rPh>
    <rPh sb="2" eb="3">
      <t>カン</t>
    </rPh>
    <rPh sb="4" eb="5">
      <t>カ</t>
    </rPh>
    <phoneticPr fontId="9"/>
  </si>
  <si>
    <t>設計・積算</t>
    <rPh sb="0" eb="2">
      <t>セッケイ</t>
    </rPh>
    <rPh sb="3" eb="5">
      <t>セキサン</t>
    </rPh>
    <phoneticPr fontId="9"/>
  </si>
  <si>
    <t>施行地名</t>
    <rPh sb="0" eb="2">
      <t>セコウ</t>
    </rPh>
    <rPh sb="2" eb="4">
      <t>チメイ</t>
    </rPh>
    <phoneticPr fontId="9"/>
  </si>
  <si>
    <t>設計　積算</t>
    <rPh sb="0" eb="2">
      <t>セッケイ</t>
    </rPh>
    <rPh sb="3" eb="5">
      <t>セキサン</t>
    </rPh>
    <phoneticPr fontId="9"/>
  </si>
  <si>
    <t>審査</t>
    <rPh sb="0" eb="2">
      <t>シンサ</t>
    </rPh>
    <phoneticPr fontId="9"/>
  </si>
  <si>
    <t>一金</t>
    <rPh sb="0" eb="1">
      <t>イチ</t>
    </rPh>
    <rPh sb="1" eb="2">
      <t>キン</t>
    </rPh>
    <phoneticPr fontId="9"/>
  </si>
  <si>
    <t>円也</t>
    <rPh sb="0" eb="2">
      <t>エンナリ</t>
    </rPh>
    <phoneticPr fontId="9"/>
  </si>
  <si>
    <t>工期</t>
    <rPh sb="0" eb="2">
      <t>コウキ</t>
    </rPh>
    <phoneticPr fontId="9"/>
  </si>
  <si>
    <t>幅員</t>
    <rPh sb="0" eb="2">
      <t>フクイン</t>
    </rPh>
    <phoneticPr fontId="9"/>
  </si>
  <si>
    <t>工　　　　事　　　　の　　　　大　　　　要</t>
    <rPh sb="0" eb="1">
      <t>コウ</t>
    </rPh>
    <rPh sb="5" eb="6">
      <t>コト</t>
    </rPh>
    <rPh sb="15" eb="16">
      <t>ダイ</t>
    </rPh>
    <rPh sb="20" eb="21">
      <t>ヨウ</t>
    </rPh>
    <phoneticPr fontId="9"/>
  </si>
  <si>
    <t>工事写真    各工程の状況写真、配筋完成時、隠蔽部分の箇所、その他監督員の指示する箇所。</t>
    <rPh sb="0" eb="2">
      <t>コウジ</t>
    </rPh>
    <rPh sb="2" eb="4">
      <t>シャシン</t>
    </rPh>
    <phoneticPr fontId="9"/>
  </si>
  <si>
    <t>完成写真    内部、各箇所　外部４方向、その他監督員の指示する箇所　各　２部</t>
    <rPh sb="0" eb="2">
      <t>カンセイ</t>
    </rPh>
    <rPh sb="2" eb="4">
      <t>シャシン</t>
    </rPh>
    <phoneticPr fontId="9"/>
  </si>
  <si>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</si>
  <si>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</si>
  <si>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</si>
  <si>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4"/>
  </si>
  <si>
    <t>　１　北面改修工事　　1.0式</t>
    <rPh sb="3" eb="5">
      <t>キタメン</t>
    </rPh>
    <rPh sb="5" eb="7">
      <t>カイシュウ</t>
    </rPh>
    <rPh sb="7" eb="9">
      <t>コウジ</t>
    </rPh>
    <rPh sb="14" eb="15">
      <t>シキ</t>
    </rPh>
    <phoneticPr fontId="4"/>
  </si>
  <si>
    <t>　２　南面改修工事　　1.0式</t>
    <rPh sb="3" eb="4">
      <t>ミナミ</t>
    </rPh>
    <rPh sb="4" eb="5">
      <t>メン</t>
    </rPh>
    <rPh sb="5" eb="7">
      <t>カイシュウ</t>
    </rPh>
    <rPh sb="7" eb="9">
      <t>コウジ</t>
    </rPh>
    <rPh sb="14" eb="15">
      <t>シキ</t>
    </rPh>
    <phoneticPr fontId="4"/>
  </si>
  <si>
    <t>　３　東面改修工事　　1.0式</t>
    <rPh sb="3" eb="4">
      <t>ヒガシ</t>
    </rPh>
    <rPh sb="4" eb="5">
      <t>メン</t>
    </rPh>
    <rPh sb="5" eb="7">
      <t>カイシュウ</t>
    </rPh>
    <rPh sb="7" eb="9">
      <t>コウジ</t>
    </rPh>
    <rPh sb="14" eb="15">
      <t>シキ</t>
    </rPh>
    <phoneticPr fontId="4"/>
  </si>
  <si>
    <t>　４　西面改修工事　　1.0式</t>
    <rPh sb="3" eb="5">
      <t>ニシメン</t>
    </rPh>
    <rPh sb="5" eb="7">
      <t>カイシュウ</t>
    </rPh>
    <rPh sb="7" eb="9">
      <t>コウジ</t>
    </rPh>
    <rPh sb="14" eb="15">
      <t>シキ</t>
    </rPh>
    <phoneticPr fontId="4"/>
  </si>
  <si>
    <t>学校教育課</t>
    <rPh sb="0" eb="5">
      <t>ガッコウキョウイクカ</t>
    </rPh>
    <phoneticPr fontId="4"/>
  </si>
  <si>
    <t>材工共</t>
    <rPh sb="0" eb="3">
      <t>ザイコウトモ</t>
    </rPh>
    <phoneticPr fontId="4"/>
  </si>
  <si>
    <t>令和7年度</t>
    <rPh sb="0" eb="1">
      <t>レイ</t>
    </rPh>
    <rPh sb="1" eb="2">
      <t>ワ</t>
    </rPh>
    <rPh sb="3" eb="5">
      <t>ネンド</t>
    </rPh>
    <phoneticPr fontId="9"/>
  </si>
  <si>
    <t>１</t>
    <phoneticPr fontId="4"/>
  </si>
  <si>
    <t>60日間</t>
    <rPh sb="2" eb="4">
      <t>ニチカン</t>
    </rPh>
    <phoneticPr fontId="9"/>
  </si>
  <si>
    <t>台</t>
    <rPh sb="0" eb="1">
      <t>ダイ</t>
    </rPh>
    <phoneticPr fontId="4"/>
  </si>
  <si>
    <t>既設照明撤去</t>
    <rPh sb="0" eb="4">
      <t>キセツショウメイ</t>
    </rPh>
    <rPh sb="4" eb="6">
      <t>テッキョ</t>
    </rPh>
    <phoneticPr fontId="4"/>
  </si>
  <si>
    <t>簡易型移動式足場</t>
    <rPh sb="0" eb="3">
      <t>カンイガタ</t>
    </rPh>
    <rPh sb="3" eb="6">
      <t>イドウシキ</t>
    </rPh>
    <rPh sb="6" eb="8">
      <t>アシバ</t>
    </rPh>
    <phoneticPr fontId="4"/>
  </si>
  <si>
    <t>材工共</t>
    <rPh sb="0" eb="3">
      <t>ザイコウトモ</t>
    </rPh>
    <phoneticPr fontId="4"/>
  </si>
  <si>
    <t>既設照明運搬費</t>
    <rPh sb="0" eb="7">
      <t>キセツショウメイウンパンヒ</t>
    </rPh>
    <phoneticPr fontId="4"/>
  </si>
  <si>
    <t>既設照明処分費</t>
    <rPh sb="0" eb="4">
      <t>キセツショウメイ</t>
    </rPh>
    <rPh sb="4" eb="7">
      <t>ショブンヒ</t>
    </rPh>
    <phoneticPr fontId="4"/>
  </si>
  <si>
    <t>東小学校体育館照明LED化工事</t>
    <rPh sb="0" eb="4">
      <t>ヒガシショウガッコウ</t>
    </rPh>
    <rPh sb="4" eb="7">
      <t>タイイクカン</t>
    </rPh>
    <rPh sb="7" eb="9">
      <t>ショウメイ</t>
    </rPh>
    <rPh sb="12" eb="13">
      <t>カ</t>
    </rPh>
    <rPh sb="13" eb="15">
      <t>コウジ</t>
    </rPh>
    <phoneticPr fontId="9"/>
  </si>
  <si>
    <t>北牟婁郡紀北町東長島地内</t>
    <rPh sb="0" eb="4">
      <t>キタムログン</t>
    </rPh>
    <rPh sb="4" eb="7">
      <t>キホクチョウ</t>
    </rPh>
    <rPh sb="7" eb="10">
      <t>ヒガシナガシマ</t>
    </rPh>
    <rPh sb="10" eb="11">
      <t>チ</t>
    </rPh>
    <rPh sb="11" eb="12">
      <t>ナイ</t>
    </rPh>
    <phoneticPr fontId="9"/>
  </si>
  <si>
    <t>天井点検口</t>
    <rPh sb="0" eb="5">
      <t>テンジョウテンケンコウ</t>
    </rPh>
    <phoneticPr fontId="4"/>
  </si>
  <si>
    <t>450角　アルミ</t>
    <rPh sb="3" eb="4">
      <t>カク</t>
    </rPh>
    <phoneticPr fontId="4"/>
  </si>
  <si>
    <t>LED照明　A</t>
    <rPh sb="3" eb="5">
      <t>ショウメイ</t>
    </rPh>
    <phoneticPr fontId="4"/>
  </si>
  <si>
    <t>LED照明　B</t>
    <rPh sb="3" eb="5">
      <t>ショウメイ</t>
    </rPh>
    <phoneticPr fontId="4"/>
  </si>
  <si>
    <t>LED照明　C</t>
    <rPh sb="3" eb="5">
      <t>ショウメイ</t>
    </rPh>
    <phoneticPr fontId="4"/>
  </si>
  <si>
    <t>D</t>
    <phoneticPr fontId="4"/>
  </si>
  <si>
    <t>E</t>
    <phoneticPr fontId="4"/>
  </si>
  <si>
    <t>LEDダウンライト</t>
    <phoneticPr fontId="4"/>
  </si>
  <si>
    <t>LED高天井ダウンライト</t>
    <rPh sb="3" eb="4">
      <t>タカ</t>
    </rPh>
    <rPh sb="4" eb="6">
      <t>テンジョウ</t>
    </rPh>
    <phoneticPr fontId="4"/>
  </si>
  <si>
    <t>14台</t>
    <rPh sb="2" eb="3">
      <t>ダイ</t>
    </rPh>
    <phoneticPr fontId="4"/>
  </si>
  <si>
    <t>6台</t>
    <rPh sb="1" eb="2">
      <t>ダイ</t>
    </rPh>
    <phoneticPr fontId="4"/>
  </si>
  <si>
    <t>建-42</t>
    <phoneticPr fontId="9"/>
  </si>
  <si>
    <t>体育館照明LED化工事</t>
    <rPh sb="0" eb="3">
      <t>タイイクカン</t>
    </rPh>
    <rPh sb="3" eb="5">
      <t>ショウメイ</t>
    </rPh>
    <rPh sb="8" eb="9">
      <t>カ</t>
    </rPh>
    <rPh sb="9" eb="11">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</si>
</sst>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9" formatCode="0.0_ "/>
    <numFmt numFmtId="182" formatCode="#,##0.0;[Red]\-#,##0.0"/>
    <numFmt numFmtId="185" formatCode="#,##0_ "/>
    <numFmt numFmtId="200" formatCode="0.0_);[Red]\(0.0\)"/>
  </numFmts>
  <fonts count="2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10"/>
      <name val="ＭＳ ゴシック"/>
      <family val="3"/>
      <charset val="128"/>
    </font>
    <font>
      <sz val="6"/>
      <name val="ＭＳ Ｐゴシック"/>
      <family val="2"/>
      <charset val="128"/>
      <scheme val="minor"/>
    </font>
    <font>
      <sz val="14"/>
      <name val="ＭＳ ゴシック"/>
      <family val="3"/>
      <charset val="128"/>
    </font>
    <font>
      <sz val="9"/>
      <name val="ＭＳ ゴシック"/>
      <family val="3"/>
      <charset val="128"/>
    </font>
    <font>
      <sz val="11"/>
      <name val="ＭＳ ゴシック"/>
      <family val="3"/>
      <charset val="128"/>
    </font>
    <font>
      <sz val="12"/>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6"/>
      <name val="ＭＳ 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ゴシック"/>
      <family val="3"/>
      <charset val="128"/>
    </font>
    <font>
      <sz val="11"/>
      <color theme="1"/>
      <name val="ＭＳ Ｐゴシック"/>
      <family val="3"/>
      <charset val="128"/>
      <scheme val="minor"/>
    </font>
    <font>
      <sz val="18"/>
      <name val="ＭＳ ゴシック"/>
      <family val="3"/>
      <charset val="128"/>
    </font>
    <font>
      <sz val="14"/>
      <name val="標準ゴシック"/>
      <family val="3"/>
      <charset val="128"/>
    </font>
    <font>
      <sz val="10"/>
      <color theme="1"/>
      <name val="ＭＳ ゴシック"/>
      <family val="3"/>
      <charset val="128"/>
    </font>
  </fonts>
  <fills count="2">
    <fill>
      <patternFill patternType="none"/>
    </fill>
    <fill>
      <patternFill patternType="gray125"/>
    </fill>
  </fills>
  <borders count="94">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s>
  <cellStyleXfs count="28">
    <xf numFmtId="0" fontId="0" fillId="0" borderId="0">
      <alignment vertical="center"/>
    </xf>
    <xf numFmtId="38" fontId="1" fillId="0" borderId="0" applyFont="0" applyFill="0" applyBorder="0" applyAlignment="0" applyProtection="0">
      <alignment vertical="center"/>
    </xf>
    <xf numFmtId="0" fontId="10" fillId="0" borderId="0"/>
    <xf numFmtId="38" fontId="10" fillId="0" borderId="0" applyFont="0" applyFill="0" applyBorder="0" applyAlignment="0" applyProtection="0"/>
    <xf numFmtId="0" fontId="13" fillId="0" borderId="0" applyFill="0" applyBorder="0" applyAlignment="0"/>
    <xf numFmtId="0" fontId="14" fillId="0" borderId="51" applyNumberFormat="0" applyAlignment="0" applyProtection="0">
      <alignment horizontal="left" vertical="center"/>
    </xf>
    <xf numFmtId="0" fontId="14" fillId="0" borderId="1">
      <alignment horizontal="left" vertical="center"/>
    </xf>
    <xf numFmtId="0" fontId="15" fillId="0" borderId="0"/>
    <xf numFmtId="0" fontId="16" fillId="0" borderId="0"/>
    <xf numFmtId="9" fontId="10" fillId="0" borderId="0" applyFont="0" applyFill="0" applyBorder="0" applyAlignment="0" applyProtection="0"/>
    <xf numFmtId="0" fontId="17" fillId="0" borderId="0">
      <alignment vertical="center"/>
    </xf>
    <xf numFmtId="0" fontId="7" fillId="0" borderId="0"/>
    <xf numFmtId="3" fontId="17" fillId="0" borderId="0">
      <alignment horizontal="left"/>
    </xf>
    <xf numFmtId="0" fontId="10" fillId="0" borderId="0"/>
    <xf numFmtId="0" fontId="18" fillId="0" borderId="0"/>
    <xf numFmtId="0" fontId="18" fillId="0" borderId="0"/>
    <xf numFmtId="0" fontId="11" fillId="0" borderId="0">
      <alignment vertical="center"/>
    </xf>
    <xf numFmtId="9" fontId="1" fillId="0" borderId="0" applyFont="0" applyFill="0" applyBorder="0" applyAlignment="0" applyProtection="0">
      <alignment vertical="center"/>
    </xf>
    <xf numFmtId="0" fontId="17" fillId="0" borderId="0">
      <alignment vertical="center"/>
    </xf>
    <xf numFmtId="3" fontId="17" fillId="0" borderId="0">
      <alignment horizontal="left"/>
    </xf>
    <xf numFmtId="0" fontId="17" fillId="0" borderId="0"/>
    <xf numFmtId="3" fontId="17" fillId="0" borderId="0">
      <alignment horizontal="left"/>
    </xf>
    <xf numFmtId="38" fontId="17" fillId="0" borderId="0" applyFont="0" applyFill="0" applyBorder="0" applyAlignment="0" applyProtection="0"/>
    <xf numFmtId="9" fontId="17" fillId="0" borderId="0" applyFont="0" applyFill="0" applyBorder="0" applyAlignment="0" applyProtection="0"/>
    <xf numFmtId="38" fontId="17" fillId="0" borderId="0" applyFont="0" applyFill="0" applyBorder="0" applyAlignment="0" applyProtection="0"/>
    <xf numFmtId="0" fontId="20" fillId="0" borderId="0">
      <alignment vertical="center"/>
    </xf>
    <xf numFmtId="3" fontId="17" fillId="0" borderId="0">
      <alignment horizontal="left"/>
    </xf>
    <xf numFmtId="3" fontId="17" fillId="0" borderId="0">
      <alignment horizontal="left"/>
    </xf>
  </cellStyleXfs>
  <cellXfs count="344">
    <xf numFmtId="0" fontId="0" fillId="0" borderId="0" xfId="0">
      <alignment vertical="center"/>
    </xf>
    <xf numFmtId="49" fontId="3" fillId="0" borderId="0" xfId="0" applyNumberFormat="1" applyFont="1" applyBorder="1" applyAlignment="1" applyProtection="1">
      <alignment vertical="center"/>
    </xf>
    <xf numFmtId="3" fontId="3" fillId="0" borderId="0" xfId="0" applyNumberFormat="1" applyFont="1" applyBorder="1" applyAlignment="1" applyProtection="1">
      <alignment vertical="center"/>
    </xf>
    <xf numFmtId="3" fontId="6" fillId="0" borderId="0" xfId="0" applyNumberFormat="1" applyFont="1" applyBorder="1" applyAlignment="1" applyProtection="1">
      <alignment vertical="center"/>
    </xf>
    <xf numFmtId="0" fontId="6" fillId="0" borderId="0" xfId="0" applyFont="1" applyBorder="1" applyAlignment="1" applyProtection="1">
      <alignment horizontal="center" vertical="center"/>
    </xf>
    <xf numFmtId="0" fontId="3" fillId="0" borderId="0" xfId="0" applyFont="1" applyBorder="1" applyAlignment="1">
      <alignment vertical="center"/>
    </xf>
    <xf numFmtId="3" fontId="3" fillId="0" borderId="0" xfId="0" applyNumberFormat="1" applyFont="1" applyBorder="1" applyAlignment="1">
      <alignment vertical="center"/>
    </xf>
    <xf numFmtId="49" fontId="7" fillId="0" borderId="0" xfId="0" applyNumberFormat="1" applyFont="1" applyBorder="1" applyAlignment="1" applyProtection="1">
      <alignment vertical="center"/>
    </xf>
    <xf numFmtId="49" fontId="7" fillId="0" borderId="0" xfId="0" applyNumberFormat="1" applyFont="1" applyBorder="1" applyAlignment="1" applyProtection="1">
      <alignment horizontal="left" vertical="center"/>
    </xf>
    <xf numFmtId="0" fontId="7" fillId="0" borderId="0" xfId="0" applyFont="1" applyBorder="1" applyAlignment="1">
      <alignment vertical="center"/>
    </xf>
    <xf numFmtId="3"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horizontal="left" vertical="center"/>
    </xf>
    <xf numFmtId="49" fontId="7" fillId="0" borderId="0" xfId="0" applyNumberFormat="1" applyFont="1" applyFill="1" applyBorder="1" applyAlignment="1" applyProtection="1">
      <alignment vertical="center"/>
    </xf>
    <xf numFmtId="49" fontId="3" fillId="0" borderId="0" xfId="0" applyNumberFormat="1" applyFont="1" applyFill="1" applyBorder="1" applyAlignment="1" applyProtection="1">
      <alignment vertical="center"/>
    </xf>
    <xf numFmtId="0" fontId="3" fillId="0" borderId="0" xfId="0" applyFont="1" applyFill="1" applyBorder="1" applyAlignment="1" applyProtection="1">
      <alignment horizontal="center" vertical="center"/>
    </xf>
    <xf numFmtId="176" fontId="3" fillId="0" borderId="0" xfId="0" applyNumberFormat="1" applyFont="1" applyFill="1" applyBorder="1" applyAlignment="1" applyProtection="1">
      <alignment vertical="center"/>
    </xf>
    <xf numFmtId="3" fontId="3"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0" fontId="7" fillId="0" borderId="0" xfId="0" applyFont="1" applyBorder="1" applyAlignment="1" applyProtection="1">
      <alignment horizontal="center" vertical="center"/>
    </xf>
    <xf numFmtId="0" fontId="7" fillId="0" borderId="0" xfId="0" applyFont="1" applyBorder="1" applyProtection="1">
      <alignment vertical="center"/>
      <protection locked="0"/>
    </xf>
    <xf numFmtId="3" fontId="7" fillId="0" borderId="0" xfId="0" applyNumberFormat="1" applyFont="1" applyBorder="1" applyAlignment="1">
      <alignment vertical="center"/>
    </xf>
    <xf numFmtId="176" fontId="7" fillId="0" borderId="0" xfId="0" applyNumberFormat="1" applyFont="1" applyBorder="1" applyAlignment="1">
      <alignment vertical="center"/>
    </xf>
    <xf numFmtId="0" fontId="7" fillId="0" borderId="0" xfId="0" quotePrefix="1" applyFont="1" applyBorder="1" applyAlignment="1" applyProtection="1">
      <alignment horizontal="center"/>
      <protection locked="0"/>
    </xf>
    <xf numFmtId="0" fontId="7" fillId="0" borderId="0" xfId="0" applyFont="1" applyBorder="1">
      <alignment vertical="center"/>
    </xf>
    <xf numFmtId="0" fontId="3" fillId="0" borderId="0" xfId="0" applyFont="1" applyBorder="1" applyAlignment="1">
      <alignment horizontal="center" vertical="center"/>
    </xf>
    <xf numFmtId="0" fontId="7" fillId="0" borderId="0" xfId="2" applyFont="1" applyBorder="1" applyAlignment="1">
      <alignment vertical="center"/>
    </xf>
    <xf numFmtId="49" fontId="7" fillId="0" borderId="0" xfId="2" applyNumberFormat="1" applyFont="1" applyBorder="1" applyAlignment="1">
      <alignment horizontal="center" vertical="center"/>
    </xf>
    <xf numFmtId="0" fontId="7" fillId="0" borderId="0" xfId="2" applyFont="1" applyBorder="1" applyAlignment="1">
      <alignment horizontal="center" vertical="center"/>
    </xf>
    <xf numFmtId="176" fontId="7" fillId="0" borderId="0" xfId="2" applyNumberFormat="1" applyFont="1" applyBorder="1" applyAlignment="1">
      <alignment vertical="center"/>
    </xf>
    <xf numFmtId="0" fontId="0" fillId="0" borderId="0" xfId="0" applyBorder="1">
      <alignment vertical="center"/>
    </xf>
    <xf numFmtId="0" fontId="0" fillId="0" borderId="4" xfId="0" applyBorder="1">
      <alignment vertical="center"/>
    </xf>
    <xf numFmtId="0" fontId="7" fillId="0" borderId="5" xfId="2" applyFont="1" applyBorder="1" applyAlignment="1">
      <alignment vertical="center"/>
    </xf>
    <xf numFmtId="0" fontId="7" fillId="0" borderId="6" xfId="2" applyFont="1" applyBorder="1" applyAlignment="1">
      <alignment vertical="center"/>
    </xf>
    <xf numFmtId="0" fontId="7" fillId="0" borderId="7" xfId="2" applyFont="1" applyBorder="1" applyAlignment="1">
      <alignment vertical="center"/>
    </xf>
    <xf numFmtId="0" fontId="7" fillId="0" borderId="8" xfId="2" applyFont="1" applyBorder="1" applyAlignment="1">
      <alignment vertical="center"/>
    </xf>
    <xf numFmtId="0" fontId="0" fillId="0" borderId="9" xfId="0" applyBorder="1">
      <alignment vertical="center"/>
    </xf>
    <xf numFmtId="0" fontId="0" fillId="0" borderId="10" xfId="0" applyBorder="1">
      <alignment vertical="center"/>
    </xf>
    <xf numFmtId="38" fontId="0" fillId="0" borderId="0" xfId="1" applyFont="1">
      <alignment vertical="center"/>
    </xf>
    <xf numFmtId="49" fontId="7" fillId="0" borderId="12" xfId="2" applyNumberFormat="1" applyFont="1" applyBorder="1" applyAlignment="1" applyProtection="1">
      <alignment horizontal="center" vertical="center"/>
    </xf>
    <xf numFmtId="0" fontId="7" fillId="0" borderId="12" xfId="2" applyFont="1" applyBorder="1" applyAlignment="1" applyProtection="1">
      <alignment horizontal="center" vertical="center"/>
    </xf>
    <xf numFmtId="176" fontId="7" fillId="0" borderId="12" xfId="2" applyNumberFormat="1" applyFont="1" applyBorder="1" applyAlignment="1" applyProtection="1">
      <alignment horizontal="centerContinuous" vertical="center"/>
    </xf>
    <xf numFmtId="3" fontId="7" fillId="0" borderId="12" xfId="2" applyNumberFormat="1" applyFont="1" applyBorder="1" applyAlignment="1" applyProtection="1">
      <alignment horizontal="centerContinuous" vertical="center"/>
    </xf>
    <xf numFmtId="49" fontId="7" fillId="0" borderId="14" xfId="2" applyNumberFormat="1" applyFont="1" applyBorder="1" applyAlignment="1" applyProtection="1">
      <alignment vertical="center"/>
    </xf>
    <xf numFmtId="0" fontId="7" fillId="0" borderId="14" xfId="2" applyFont="1" applyBorder="1" applyAlignment="1" applyProtection="1">
      <alignment horizontal="center"/>
    </xf>
    <xf numFmtId="49" fontId="7" fillId="0" borderId="15" xfId="2" applyNumberFormat="1" applyFont="1" applyBorder="1" applyAlignment="1" applyProtection="1">
      <alignment vertical="center"/>
    </xf>
    <xf numFmtId="176" fontId="7" fillId="0" borderId="16" xfId="2" applyNumberFormat="1" applyFont="1" applyBorder="1" applyAlignment="1" applyProtection="1">
      <alignment vertical="center"/>
    </xf>
    <xf numFmtId="176" fontId="7" fillId="0" borderId="17" xfId="2" applyNumberFormat="1" applyFont="1" applyBorder="1" applyAlignment="1" applyProtection="1">
      <alignment vertical="center"/>
    </xf>
    <xf numFmtId="0" fontId="0" fillId="0" borderId="18" xfId="0" applyBorder="1">
      <alignment vertical="center"/>
    </xf>
    <xf numFmtId="0" fontId="0" fillId="0" borderId="19" xfId="0" applyBorder="1">
      <alignment vertical="center"/>
    </xf>
    <xf numFmtId="3" fontId="7" fillId="0" borderId="20" xfId="2" applyNumberFormat="1" applyFont="1" applyBorder="1" applyAlignment="1" applyProtection="1">
      <alignment horizontal="center" vertical="center"/>
    </xf>
    <xf numFmtId="176" fontId="7" fillId="0" borderId="21" xfId="2" applyNumberFormat="1" applyFont="1" applyBorder="1" applyAlignment="1" applyProtection="1">
      <alignment horizontal="centerContinuous" vertical="center"/>
    </xf>
    <xf numFmtId="0" fontId="0" fillId="0" borderId="16" xfId="0" applyBorder="1">
      <alignment vertical="center"/>
    </xf>
    <xf numFmtId="0" fontId="0" fillId="0" borderId="17"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49" fontId="7" fillId="0" borderId="18" xfId="2" applyNumberFormat="1" applyFont="1" applyBorder="1" applyAlignment="1" applyProtection="1">
      <alignment horizontal="left" vertical="center"/>
    </xf>
    <xf numFmtId="49" fontId="7" fillId="0" borderId="19" xfId="2" applyNumberFormat="1" applyFont="1" applyBorder="1" applyAlignment="1" applyProtection="1">
      <alignment horizontal="left" vertical="center"/>
    </xf>
    <xf numFmtId="49" fontId="7" fillId="0" borderId="26" xfId="2" applyNumberFormat="1" applyFont="1" applyBorder="1" applyAlignment="1" applyProtection="1">
      <alignment horizontal="left" vertical="center"/>
    </xf>
    <xf numFmtId="49" fontId="7" fillId="0" borderId="27" xfId="2" applyNumberFormat="1" applyFont="1" applyBorder="1" applyAlignment="1" applyProtection="1">
      <alignment vertical="center"/>
    </xf>
    <xf numFmtId="0" fontId="7" fillId="0" borderId="27" xfId="2" applyFont="1" applyBorder="1" applyAlignment="1" applyProtection="1">
      <alignment horizontal="center"/>
    </xf>
    <xf numFmtId="176" fontId="7" fillId="0" borderId="28" xfId="2" applyNumberFormat="1" applyFont="1" applyBorder="1" applyAlignment="1" applyProtection="1">
      <alignment vertical="center"/>
    </xf>
    <xf numFmtId="0" fontId="0" fillId="0" borderId="26" xfId="0" applyBorder="1">
      <alignment vertical="center"/>
    </xf>
    <xf numFmtId="0" fontId="0" fillId="0" borderId="28" xfId="0" applyBorder="1">
      <alignment vertical="center"/>
    </xf>
    <xf numFmtId="0" fontId="7" fillId="0" borderId="29" xfId="2" applyFont="1" applyBorder="1" applyAlignment="1">
      <alignment vertical="center"/>
    </xf>
    <xf numFmtId="49" fontId="7" fillId="0" borderId="30" xfId="2" applyNumberFormat="1" applyFont="1" applyBorder="1" applyAlignment="1" applyProtection="1">
      <alignment horizontal="left" vertical="center"/>
    </xf>
    <xf numFmtId="49" fontId="7" fillId="0" borderId="31" xfId="2" applyNumberFormat="1" applyFont="1" applyBorder="1" applyAlignment="1" applyProtection="1">
      <alignment vertical="center"/>
    </xf>
    <xf numFmtId="0" fontId="7" fillId="0" borderId="31" xfId="2" applyFont="1" applyBorder="1" applyAlignment="1" applyProtection="1">
      <alignment horizontal="center"/>
    </xf>
    <xf numFmtId="176" fontId="7" fillId="0" borderId="32" xfId="2" applyNumberFormat="1" applyFont="1" applyBorder="1" applyAlignment="1" applyProtection="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49" fontId="7" fillId="0" borderId="35" xfId="2" applyNumberFormat="1" applyFont="1" applyBorder="1" applyAlignment="1" applyProtection="1">
      <alignment horizontal="left" vertical="center"/>
    </xf>
    <xf numFmtId="49" fontId="7" fillId="0" borderId="36" xfId="2" applyNumberFormat="1" applyFont="1" applyBorder="1" applyAlignment="1" applyProtection="1">
      <alignment vertical="center"/>
    </xf>
    <xf numFmtId="0" fontId="7" fillId="0" borderId="36" xfId="2" applyFont="1" applyBorder="1" applyAlignment="1" applyProtection="1">
      <alignment horizontal="center"/>
    </xf>
    <xf numFmtId="176" fontId="7" fillId="0" borderId="37" xfId="2" applyNumberFormat="1" applyFont="1" applyBorder="1" applyAlignment="1" applyProtection="1">
      <alignment vertical="center"/>
    </xf>
    <xf numFmtId="0" fontId="0" fillId="0" borderId="35" xfId="0" applyBorder="1">
      <alignment vertical="center"/>
    </xf>
    <xf numFmtId="0" fontId="0" fillId="0" borderId="37" xfId="0" applyBorder="1">
      <alignment vertical="center"/>
    </xf>
    <xf numFmtId="38" fontId="7" fillId="0" borderId="16" xfId="1" applyFont="1" applyBorder="1" applyAlignment="1" applyProtection="1">
      <alignment vertical="center"/>
    </xf>
    <xf numFmtId="38" fontId="7" fillId="0" borderId="28" xfId="1" applyFont="1" applyBorder="1" applyAlignment="1" applyProtection="1">
      <alignment vertical="center"/>
    </xf>
    <xf numFmtId="38" fontId="7" fillId="0" borderId="32" xfId="1" applyFont="1" applyBorder="1" applyAlignment="1" applyProtection="1">
      <alignment vertical="center"/>
    </xf>
    <xf numFmtId="38" fontId="7" fillId="0" borderId="17" xfId="1" applyFont="1" applyBorder="1" applyAlignment="1" applyProtection="1">
      <alignment vertical="center"/>
    </xf>
    <xf numFmtId="38" fontId="7" fillId="0" borderId="37" xfId="1" applyFont="1" applyBorder="1" applyAlignment="1" applyProtection="1">
      <alignment vertical="center"/>
    </xf>
    <xf numFmtId="9" fontId="7" fillId="0" borderId="17" xfId="17" applyFont="1" applyBorder="1" applyAlignment="1" applyProtection="1">
      <alignment vertical="center"/>
    </xf>
    <xf numFmtId="49" fontId="7" fillId="0" borderId="30" xfId="2" applyNumberFormat="1" applyFont="1" applyBorder="1" applyAlignment="1" applyProtection="1">
      <alignment horizontal="center" vertical="center"/>
    </xf>
    <xf numFmtId="49" fontId="7" fillId="0" borderId="19" xfId="2" applyNumberFormat="1" applyFont="1" applyBorder="1" applyAlignment="1" applyProtection="1">
      <alignment horizontal="center" vertical="center"/>
    </xf>
    <xf numFmtId="0" fontId="19" fillId="0" borderId="0" xfId="0" applyFont="1" applyAlignment="1">
      <alignment vertical="center"/>
    </xf>
    <xf numFmtId="49" fontId="0" fillId="0" borderId="57" xfId="0" applyNumberFormat="1" applyBorder="1" applyAlignment="1">
      <alignment horizontal="center" vertical="center"/>
    </xf>
    <xf numFmtId="38" fontId="0" fillId="0" borderId="0" xfId="0" applyNumberFormat="1">
      <alignment vertical="center"/>
    </xf>
    <xf numFmtId="49" fontId="17" fillId="0" borderId="19" xfId="2" applyNumberFormat="1" applyFont="1" applyBorder="1" applyAlignment="1" applyProtection="1">
      <alignment horizontal="center" vertical="center"/>
    </xf>
    <xf numFmtId="0" fontId="0" fillId="0" borderId="0" xfId="0" applyAlignment="1">
      <alignment horizontal="right" vertical="center"/>
    </xf>
    <xf numFmtId="49" fontId="19" fillId="0" borderId="53" xfId="0" applyNumberFormat="1" applyFont="1" applyBorder="1">
      <alignment vertical="center"/>
    </xf>
    <xf numFmtId="0" fontId="7" fillId="0" borderId="0" xfId="0" applyFont="1" applyBorder="1" applyAlignment="1">
      <alignment horizontal="center" vertical="center"/>
    </xf>
    <xf numFmtId="0" fontId="5" fillId="0" borderId="41" xfId="18" applyFont="1" applyBorder="1" applyAlignment="1">
      <alignment horizontal="center" vertical="center"/>
    </xf>
    <xf numFmtId="0" fontId="5" fillId="0" borderId="42" xfId="18" applyFont="1" applyBorder="1" applyAlignment="1">
      <alignment horizontal="center" vertical="center"/>
    </xf>
    <xf numFmtId="0" fontId="7" fillId="0" borderId="0" xfId="18" applyFont="1">
      <alignment vertical="center"/>
    </xf>
    <xf numFmtId="0" fontId="5" fillId="0" borderId="46" xfId="18" applyFont="1" applyBorder="1" applyAlignment="1">
      <alignment horizontal="center" vertical="center"/>
    </xf>
    <xf numFmtId="0" fontId="5" fillId="0" borderId="86" xfId="18" applyFont="1" applyBorder="1" applyAlignment="1">
      <alignment horizontal="center" vertical="center"/>
    </xf>
    <xf numFmtId="0" fontId="5" fillId="0" borderId="43" xfId="18" applyFont="1" applyBorder="1" applyAlignment="1">
      <alignment horizontal="center" vertical="center"/>
    </xf>
    <xf numFmtId="0" fontId="5" fillId="0" borderId="85" xfId="18" applyFont="1" applyBorder="1" applyAlignment="1">
      <alignment horizontal="center" vertical="center"/>
    </xf>
    <xf numFmtId="0" fontId="7" fillId="0" borderId="46" xfId="18" applyFont="1" applyBorder="1">
      <alignment vertical="center"/>
    </xf>
    <xf numFmtId="0" fontId="7" fillId="0" borderId="0" xfId="18" applyFont="1" applyBorder="1">
      <alignment vertical="center"/>
    </xf>
    <xf numFmtId="0" fontId="7" fillId="0" borderId="43" xfId="18" applyFont="1" applyBorder="1">
      <alignment vertical="center"/>
    </xf>
    <xf numFmtId="0" fontId="7" fillId="0" borderId="84" xfId="18" applyFont="1" applyBorder="1">
      <alignment vertical="center"/>
    </xf>
    <xf numFmtId="0" fontId="7" fillId="0" borderId="47" xfId="18" applyFont="1" applyBorder="1">
      <alignment vertical="center"/>
    </xf>
    <xf numFmtId="0" fontId="7" fillId="0" borderId="82" xfId="18" applyFont="1" applyBorder="1">
      <alignment vertical="center"/>
    </xf>
    <xf numFmtId="3" fontId="5" fillId="0" borderId="0" xfId="0" applyNumberFormat="1" applyFont="1" applyBorder="1" applyAlignment="1" applyProtection="1">
      <alignment vertical="center"/>
    </xf>
    <xf numFmtId="49" fontId="7" fillId="0" borderId="0" xfId="0" quotePrefix="1" applyNumberFormat="1" applyFont="1" applyFill="1" applyBorder="1" applyAlignment="1" applyProtection="1">
      <alignment vertical="center"/>
    </xf>
    <xf numFmtId="0" fontId="7" fillId="0" borderId="46" xfId="18" applyFont="1" applyBorder="1" applyAlignment="1">
      <alignment horizontal="left" wrapText="1"/>
    </xf>
    <xf numFmtId="0" fontId="7" fillId="0" borderId="0" xfId="18" applyFont="1" applyBorder="1" applyAlignment="1">
      <alignment horizontal="left" wrapText="1"/>
    </xf>
    <xf numFmtId="0" fontId="10" fillId="0" borderId="0" xfId="13" applyAlignment="1">
      <alignment wrapText="1"/>
    </xf>
    <xf numFmtId="0" fontId="10" fillId="0" borderId="47" xfId="13" applyBorder="1" applyAlignment="1">
      <alignment wrapText="1"/>
    </xf>
    <xf numFmtId="0" fontId="7" fillId="0" borderId="90" xfId="18" applyFont="1" applyBorder="1" applyAlignment="1">
      <alignment horizontal="left" wrapText="1"/>
    </xf>
    <xf numFmtId="0" fontId="7" fillId="0" borderId="88" xfId="18" applyFont="1" applyBorder="1" applyAlignment="1">
      <alignment horizontal="left" wrapText="1"/>
    </xf>
    <xf numFmtId="0" fontId="10" fillId="0" borderId="88" xfId="13" applyBorder="1" applyAlignment="1">
      <alignment wrapText="1"/>
    </xf>
    <xf numFmtId="0" fontId="10" fillId="0" borderId="89" xfId="13" applyBorder="1" applyAlignment="1">
      <alignment wrapText="1"/>
    </xf>
    <xf numFmtId="0" fontId="7" fillId="0" borderId="48" xfId="18" applyFont="1" applyBorder="1" applyAlignment="1">
      <alignment horizontal="left" wrapText="1"/>
    </xf>
    <xf numFmtId="0" fontId="7" fillId="0" borderId="49" xfId="18" applyFont="1" applyBorder="1" applyAlignment="1">
      <alignment horizontal="left" wrapText="1"/>
    </xf>
    <xf numFmtId="0" fontId="10" fillId="0" borderId="49" xfId="13" applyBorder="1" applyAlignment="1">
      <alignment wrapText="1"/>
    </xf>
    <xf numFmtId="0" fontId="10" fillId="0" borderId="50" xfId="13" applyBorder="1" applyAlignment="1">
      <alignment wrapText="1"/>
    </xf>
    <xf numFmtId="0" fontId="7" fillId="0" borderId="0" xfId="18" applyFont="1" applyBorder="1" applyAlignment="1">
      <alignment wrapText="1"/>
    </xf>
    <xf numFmtId="179" fontId="7" fillId="0" borderId="17" xfId="17" applyNumberFormat="1" applyFont="1" applyBorder="1" applyAlignment="1" applyProtection="1">
      <alignment vertical="center"/>
    </xf>
    <xf numFmtId="49" fontId="7" fillId="0" borderId="30" xfId="2" applyNumberFormat="1" applyFont="1" applyBorder="1" applyAlignment="1">
      <alignment horizontal="center" vertical="center"/>
    </xf>
    <xf numFmtId="49" fontId="7" fillId="0" borderId="31" xfId="2" applyNumberFormat="1" applyFont="1" applyBorder="1" applyAlignment="1">
      <alignment vertical="center"/>
    </xf>
    <xf numFmtId="49" fontId="19" fillId="0" borderId="76" xfId="0" applyNumberFormat="1" applyFont="1" applyBorder="1" applyAlignment="1">
      <alignment horizontal="center" vertical="center"/>
    </xf>
    <xf numFmtId="0" fontId="19" fillId="0" borderId="76" xfId="0" applyFont="1" applyBorder="1" applyAlignment="1">
      <alignment horizontal="center" vertical="center"/>
    </xf>
    <xf numFmtId="179" fontId="19" fillId="0" borderId="77" xfId="0" applyNumberFormat="1" applyFont="1" applyBorder="1" applyAlignment="1">
      <alignment horizontal="center" vertical="center"/>
    </xf>
    <xf numFmtId="0" fontId="19" fillId="0" borderId="78" xfId="0" applyFont="1" applyBorder="1" applyAlignment="1">
      <alignment horizontal="center" vertical="center"/>
    </xf>
    <xf numFmtId="38" fontId="19" fillId="0" borderId="77" xfId="1" applyFont="1" applyBorder="1" applyAlignment="1">
      <alignment horizontal="center" vertical="center"/>
    </xf>
    <xf numFmtId="0" fontId="19" fillId="0" borderId="79" xfId="0" applyFont="1" applyBorder="1" applyAlignment="1">
      <alignment horizontal="center" vertical="center"/>
    </xf>
    <xf numFmtId="49" fontId="19" fillId="0" borderId="77" xfId="0" applyNumberFormat="1" applyFont="1" applyBorder="1" applyAlignment="1">
      <alignment horizontal="center" vertical="center"/>
    </xf>
    <xf numFmtId="49" fontId="19" fillId="0" borderId="80" xfId="0" applyNumberFormat="1" applyFont="1" applyBorder="1">
      <alignment vertical="center"/>
    </xf>
    <xf numFmtId="49" fontId="19" fillId="0" borderId="0" xfId="0" applyNumberFormat="1" applyFont="1">
      <alignment vertical="center"/>
    </xf>
    <xf numFmtId="0" fontId="19" fillId="0" borderId="0" xfId="0" applyFont="1">
      <alignment vertical="center"/>
    </xf>
    <xf numFmtId="0" fontId="19" fillId="0" borderId="64" xfId="0" applyFont="1" applyBorder="1">
      <alignment vertical="center"/>
    </xf>
    <xf numFmtId="49" fontId="19" fillId="0" borderId="66" xfId="0" applyNumberFormat="1" applyFont="1" applyBorder="1">
      <alignment vertical="center"/>
    </xf>
    <xf numFmtId="0" fontId="19" fillId="0" borderId="66" xfId="0" applyFont="1" applyBorder="1" applyAlignment="1">
      <alignment horizontal="center" vertical="center"/>
    </xf>
    <xf numFmtId="179" fontId="19" fillId="0" borderId="67" xfId="0" applyNumberFormat="1" applyFont="1" applyBorder="1">
      <alignment vertical="center"/>
    </xf>
    <xf numFmtId="0" fontId="19" fillId="0" borderId="65" xfId="0" applyFont="1" applyBorder="1">
      <alignment vertical="center"/>
    </xf>
    <xf numFmtId="38" fontId="19" fillId="0" borderId="67" xfId="1" applyFont="1" applyBorder="1">
      <alignment vertical="center"/>
    </xf>
    <xf numFmtId="49" fontId="19" fillId="0" borderId="67" xfId="0" applyNumberFormat="1" applyFont="1" applyBorder="1">
      <alignment vertical="center"/>
    </xf>
    <xf numFmtId="49" fontId="19" fillId="0" borderId="68" xfId="0" applyNumberFormat="1" applyFont="1" applyBorder="1">
      <alignment vertical="center"/>
    </xf>
    <xf numFmtId="0" fontId="19" fillId="0" borderId="61" xfId="0" applyFont="1" applyBorder="1">
      <alignment vertical="center"/>
    </xf>
    <xf numFmtId="49" fontId="19" fillId="0" borderId="57" xfId="0" applyNumberFormat="1" applyFont="1" applyBorder="1" applyAlignment="1">
      <alignment horizontal="center" vertical="center"/>
    </xf>
    <xf numFmtId="0" fontId="19" fillId="0" borderId="53" xfId="0" applyFont="1" applyBorder="1" applyAlignment="1">
      <alignment horizontal="center" vertical="center"/>
    </xf>
    <xf numFmtId="179" fontId="19" fillId="0" borderId="55" xfId="0" applyNumberFormat="1" applyFont="1" applyBorder="1">
      <alignment vertical="center"/>
    </xf>
    <xf numFmtId="0" fontId="19" fillId="0" borderId="57" xfId="0" applyFont="1" applyBorder="1">
      <alignment vertical="center"/>
    </xf>
    <xf numFmtId="38" fontId="19" fillId="0" borderId="55" xfId="1" applyFont="1" applyBorder="1">
      <alignment vertical="center"/>
    </xf>
    <xf numFmtId="182" fontId="19" fillId="0" borderId="55" xfId="1" applyNumberFormat="1" applyFont="1" applyBorder="1">
      <alignment vertical="center"/>
    </xf>
    <xf numFmtId="49" fontId="19" fillId="0" borderId="55" xfId="0" applyNumberFormat="1" applyFont="1" applyBorder="1">
      <alignment vertical="center"/>
    </xf>
    <xf numFmtId="49" fontId="19" fillId="0" borderId="59" xfId="0" applyNumberFormat="1" applyFont="1" applyBorder="1">
      <alignment vertical="center"/>
    </xf>
    <xf numFmtId="49" fontId="19" fillId="0" borderId="63" xfId="0" applyNumberFormat="1" applyFont="1" applyBorder="1">
      <alignment vertical="center"/>
    </xf>
    <xf numFmtId="0" fontId="19" fillId="0" borderId="60" xfId="0" applyFont="1" applyBorder="1">
      <alignment vertical="center"/>
    </xf>
    <xf numFmtId="49" fontId="19" fillId="0" borderId="56" xfId="0" applyNumberFormat="1" applyFont="1" applyBorder="1">
      <alignment vertical="center"/>
    </xf>
    <xf numFmtId="49" fontId="19" fillId="0" borderId="52" xfId="0" applyNumberFormat="1" applyFont="1" applyBorder="1">
      <alignment vertical="center"/>
    </xf>
    <xf numFmtId="179" fontId="19" fillId="0" borderId="54" xfId="0" applyNumberFormat="1" applyFont="1" applyBorder="1">
      <alignment vertical="center"/>
    </xf>
    <xf numFmtId="0" fontId="19" fillId="0" borderId="56" xfId="0" applyFont="1" applyBorder="1">
      <alignment vertical="center"/>
    </xf>
    <xf numFmtId="38" fontId="19" fillId="0" borderId="54" xfId="1" applyFont="1" applyBorder="1">
      <alignment vertical="center"/>
    </xf>
    <xf numFmtId="49" fontId="19" fillId="0" borderId="57" xfId="0" applyNumberFormat="1" applyFont="1" applyBorder="1">
      <alignment vertical="center"/>
    </xf>
    <xf numFmtId="49" fontId="19" fillId="0" borderId="53" xfId="0" applyNumberFormat="1" applyFont="1" applyBorder="1" applyAlignment="1">
      <alignment vertical="center" shrinkToFit="1"/>
    </xf>
    <xf numFmtId="0" fontId="19" fillId="0" borderId="57" xfId="0" applyFont="1" applyBorder="1" applyAlignment="1">
      <alignment vertical="center" shrinkToFit="1"/>
    </xf>
    <xf numFmtId="38" fontId="19" fillId="0" borderId="55" xfId="1" applyFont="1" applyFill="1" applyBorder="1">
      <alignment vertical="center"/>
    </xf>
    <xf numFmtId="49" fontId="19" fillId="0" borderId="56" xfId="0" applyNumberFormat="1" applyFont="1" applyBorder="1" applyAlignment="1">
      <alignment horizontal="center" vertical="center"/>
    </xf>
    <xf numFmtId="38" fontId="19" fillId="0" borderId="54" xfId="1" applyFont="1" applyFill="1" applyBorder="1">
      <alignment vertical="center"/>
    </xf>
    <xf numFmtId="49" fontId="19" fillId="0" borderId="54" xfId="0" applyNumberFormat="1" applyFont="1" applyBorder="1">
      <alignment vertical="center"/>
    </xf>
    <xf numFmtId="49" fontId="19" fillId="0" borderId="57" xfId="0" applyNumberFormat="1" applyFont="1" applyBorder="1" applyAlignment="1">
      <alignment vertical="center" shrinkToFit="1"/>
    </xf>
    <xf numFmtId="49" fontId="19" fillId="0" borderId="53" xfId="0" applyNumberFormat="1" applyFont="1" applyBorder="1" applyAlignment="1">
      <alignment horizontal="left" vertical="center"/>
    </xf>
    <xf numFmtId="49" fontId="19" fillId="0" borderId="57" xfId="0" applyNumberFormat="1" applyFont="1" applyBorder="1" applyAlignment="1">
      <alignment horizontal="left" vertical="center" shrinkToFit="1"/>
    </xf>
    <xf numFmtId="49" fontId="19" fillId="0" borderId="58" xfId="0" applyNumberFormat="1" applyFont="1" applyBorder="1">
      <alignment vertical="center"/>
    </xf>
    <xf numFmtId="49" fontId="19" fillId="0" borderId="62" xfId="0" applyNumberFormat="1" applyFont="1" applyBorder="1">
      <alignment vertical="center"/>
    </xf>
    <xf numFmtId="0" fontId="19" fillId="0" borderId="69" xfId="0" applyFont="1" applyBorder="1">
      <alignment vertical="center"/>
    </xf>
    <xf numFmtId="49" fontId="19" fillId="0" borderId="70" xfId="0" applyNumberFormat="1" applyFont="1" applyBorder="1">
      <alignment vertical="center"/>
    </xf>
    <xf numFmtId="49" fontId="19" fillId="0" borderId="71" xfId="0" applyNumberFormat="1" applyFont="1" applyBorder="1" applyAlignment="1">
      <alignment horizontal="center" vertical="center"/>
    </xf>
    <xf numFmtId="49" fontId="19" fillId="0" borderId="71" xfId="0" applyNumberFormat="1" applyFont="1" applyBorder="1" applyAlignment="1">
      <alignment vertical="center" shrinkToFit="1"/>
    </xf>
    <xf numFmtId="49" fontId="19" fillId="0" borderId="71" xfId="0" applyNumberFormat="1" applyFont="1" applyBorder="1">
      <alignment vertical="center"/>
    </xf>
    <xf numFmtId="0" fontId="19" fillId="0" borderId="71" xfId="0" applyFont="1" applyBorder="1" applyAlignment="1">
      <alignment horizontal="center" vertical="center"/>
    </xf>
    <xf numFmtId="179" fontId="19" fillId="0" borderId="72" xfId="0" applyNumberFormat="1" applyFont="1" applyBorder="1">
      <alignment vertical="center"/>
    </xf>
    <xf numFmtId="0" fontId="19" fillId="0" borderId="70" xfId="0" applyFont="1" applyBorder="1">
      <alignment vertical="center"/>
    </xf>
    <xf numFmtId="38" fontId="19" fillId="0" borderId="72" xfId="1" applyFont="1" applyFill="1" applyBorder="1">
      <alignment vertical="center"/>
    </xf>
    <xf numFmtId="38" fontId="19" fillId="0" borderId="72" xfId="1" applyFont="1" applyBorder="1">
      <alignment vertical="center"/>
    </xf>
    <xf numFmtId="49" fontId="19" fillId="0" borderId="72" xfId="0" applyNumberFormat="1" applyFont="1" applyBorder="1">
      <alignment vertical="center"/>
    </xf>
    <xf numFmtId="49" fontId="19" fillId="0" borderId="73" xfId="0" applyNumberFormat="1" applyFont="1" applyBorder="1">
      <alignment vertical="center"/>
    </xf>
    <xf numFmtId="49" fontId="19" fillId="0" borderId="74" xfId="0" applyNumberFormat="1" applyFont="1" applyBorder="1">
      <alignment vertical="center"/>
    </xf>
    <xf numFmtId="49" fontId="19" fillId="0" borderId="65" xfId="0" applyNumberFormat="1" applyFont="1" applyBorder="1">
      <alignment vertical="center"/>
    </xf>
    <xf numFmtId="49" fontId="19" fillId="0" borderId="57" xfId="0" applyNumberFormat="1" applyFont="1" applyBorder="1" applyAlignment="1">
      <alignment horizontal="left" vertical="center"/>
    </xf>
    <xf numFmtId="49" fontId="19" fillId="0" borderId="71" xfId="0" applyNumberFormat="1" applyFont="1" applyBorder="1" applyAlignment="1">
      <alignment horizontal="left" vertical="center"/>
    </xf>
    <xf numFmtId="49" fontId="19" fillId="0" borderId="55" xfId="0" applyNumberFormat="1" applyFont="1" applyBorder="1" applyAlignment="1">
      <alignment vertical="center" shrinkToFit="1"/>
    </xf>
    <xf numFmtId="0" fontId="7" fillId="0" borderId="0" xfId="18" applyFont="1" applyAlignment="1">
      <alignment wrapText="1"/>
    </xf>
    <xf numFmtId="0" fontId="7" fillId="0" borderId="15" xfId="2" applyFont="1" applyBorder="1" applyAlignment="1" applyProtection="1">
      <alignment horizontal="center" vertical="center"/>
    </xf>
    <xf numFmtId="0" fontId="7" fillId="0" borderId="31" xfId="2" applyFont="1" applyBorder="1" applyAlignment="1" applyProtection="1">
      <alignment horizontal="center" vertical="center"/>
    </xf>
    <xf numFmtId="0" fontId="0" fillId="0" borderId="30" xfId="0" applyBorder="1" applyAlignment="1">
      <alignment vertical="center"/>
    </xf>
    <xf numFmtId="0" fontId="0" fillId="0" borderId="32" xfId="0" applyBorder="1" applyAlignment="1">
      <alignment vertical="center"/>
    </xf>
    <xf numFmtId="38" fontId="0" fillId="0" borderId="33" xfId="0" applyNumberFormat="1" applyBorder="1" applyAlignment="1">
      <alignment vertical="center"/>
    </xf>
    <xf numFmtId="0" fontId="0" fillId="0" borderId="34" xfId="0" applyBorder="1" applyAlignment="1">
      <alignment vertical="center"/>
    </xf>
    <xf numFmtId="0" fontId="0" fillId="0" borderId="19" xfId="0" applyBorder="1" applyAlignment="1">
      <alignment vertical="center"/>
    </xf>
    <xf numFmtId="0" fontId="0" fillId="0" borderId="17" xfId="0" applyBorder="1" applyAlignment="1">
      <alignment vertical="center"/>
    </xf>
    <xf numFmtId="38" fontId="19" fillId="0" borderId="25" xfId="0" applyNumberFormat="1" applyFont="1" applyBorder="1" applyAlignment="1">
      <alignment vertical="center"/>
    </xf>
    <xf numFmtId="0" fontId="0" fillId="0" borderId="23" xfId="0" applyBorder="1" applyAlignment="1">
      <alignment vertical="center"/>
    </xf>
    <xf numFmtId="0" fontId="0" fillId="0" borderId="33" xfId="0" applyBorder="1" applyAlignment="1">
      <alignment vertical="center"/>
    </xf>
    <xf numFmtId="0" fontId="0" fillId="0" borderId="25" xfId="0" applyBorder="1" applyAlignment="1">
      <alignment vertical="center"/>
    </xf>
    <xf numFmtId="0" fontId="5" fillId="0" borderId="39" xfId="18" applyFont="1" applyBorder="1" applyAlignment="1">
      <alignment horizontal="distributed" vertical="center" wrapText="1"/>
    </xf>
    <xf numFmtId="0" fontId="5" fillId="0" borderId="39" xfId="18" applyFont="1" applyBorder="1" applyAlignment="1">
      <alignment horizontal="distributed" vertical="center"/>
    </xf>
    <xf numFmtId="0" fontId="5" fillId="0" borderId="0" xfId="18" applyFont="1" applyBorder="1" applyAlignment="1">
      <alignment horizontal="distributed" vertical="center"/>
    </xf>
    <xf numFmtId="0" fontId="5" fillId="0" borderId="84" xfId="18" applyFont="1" applyBorder="1" applyAlignment="1">
      <alignment horizontal="distributed" vertical="center"/>
    </xf>
    <xf numFmtId="0" fontId="5" fillId="0" borderId="38" xfId="18" applyFont="1" applyBorder="1" applyAlignment="1">
      <alignment horizontal="center" vertical="center"/>
    </xf>
    <xf numFmtId="0" fontId="10" fillId="0" borderId="39" xfId="13" applyBorder="1" applyAlignment="1">
      <alignment horizontal="center" vertical="center"/>
    </xf>
    <xf numFmtId="0" fontId="10" fillId="0" borderId="2" xfId="13" applyBorder="1" applyAlignment="1">
      <alignment horizontal="center" vertical="center"/>
    </xf>
    <xf numFmtId="0" fontId="10" fillId="0" borderId="0" xfId="13" applyAlignment="1">
      <alignment horizontal="center" vertical="center"/>
    </xf>
    <xf numFmtId="0" fontId="10" fillId="0" borderId="81" xfId="13" applyBorder="1" applyAlignment="1">
      <alignment horizontal="center" vertical="center"/>
    </xf>
    <xf numFmtId="0" fontId="10" fillId="0" borderId="84" xfId="13" applyBorder="1" applyAlignment="1">
      <alignment horizontal="center" vertical="center"/>
    </xf>
    <xf numFmtId="0" fontId="5" fillId="0" borderId="39" xfId="18" applyFont="1" applyBorder="1" applyAlignment="1">
      <alignment horizontal="center" vertical="center"/>
    </xf>
    <xf numFmtId="0" fontId="10" fillId="0" borderId="42" xfId="13" applyBorder="1" applyAlignment="1">
      <alignment horizontal="center" vertical="center"/>
    </xf>
    <xf numFmtId="0" fontId="10" fillId="0" borderId="86" xfId="13" applyBorder="1" applyAlignment="1">
      <alignment horizontal="center" vertical="center"/>
    </xf>
    <xf numFmtId="0" fontId="10" fillId="0" borderId="85" xfId="13" applyBorder="1" applyAlignment="1">
      <alignment horizontal="center" vertical="center"/>
    </xf>
    <xf numFmtId="0" fontId="21" fillId="0" borderId="38" xfId="18" applyFont="1" applyBorder="1" applyAlignment="1">
      <alignment horizontal="center" vertical="center"/>
    </xf>
    <xf numFmtId="0" fontId="21" fillId="0" borderId="39" xfId="18" applyFont="1" applyBorder="1" applyAlignment="1">
      <alignment horizontal="center" vertical="center"/>
    </xf>
    <xf numFmtId="0" fontId="21" fillId="0" borderId="40" xfId="18" applyFont="1" applyBorder="1" applyAlignment="1">
      <alignment horizontal="center" vertical="center"/>
    </xf>
    <xf numFmtId="0" fontId="21" fillId="0" borderId="2" xfId="18" applyFont="1" applyBorder="1" applyAlignment="1">
      <alignment horizontal="center" vertical="center"/>
    </xf>
    <xf numFmtId="0" fontId="21" fillId="0" borderId="0" xfId="18" applyFont="1" applyBorder="1" applyAlignment="1">
      <alignment horizontal="center" vertical="center"/>
    </xf>
    <xf numFmtId="0" fontId="21" fillId="0" borderId="47" xfId="18" applyFont="1" applyBorder="1" applyAlignment="1">
      <alignment horizontal="center" vertical="center"/>
    </xf>
    <xf numFmtId="0" fontId="21" fillId="0" borderId="81" xfId="18" applyFont="1" applyBorder="1" applyAlignment="1">
      <alignment horizontal="center" vertical="center"/>
    </xf>
    <xf numFmtId="0" fontId="21" fillId="0" borderId="84" xfId="18" applyFont="1" applyBorder="1" applyAlignment="1">
      <alignment horizontal="center" vertical="center"/>
    </xf>
    <xf numFmtId="0" fontId="21" fillId="0" borderId="82" xfId="18" applyFont="1" applyBorder="1" applyAlignment="1">
      <alignment horizontal="center" vertical="center"/>
    </xf>
    <xf numFmtId="0" fontId="5" fillId="0" borderId="88" xfId="18" applyFont="1" applyBorder="1" applyAlignment="1">
      <alignment horizontal="center" vertical="center" shrinkToFit="1"/>
    </xf>
    <xf numFmtId="0" fontId="10" fillId="0" borderId="88" xfId="13" applyBorder="1" applyAlignment="1">
      <alignment horizontal="center" vertical="center" shrinkToFit="1"/>
    </xf>
    <xf numFmtId="0" fontId="10" fillId="0" borderId="0" xfId="13" applyAlignment="1">
      <alignment horizontal="center" vertical="center" shrinkToFit="1"/>
    </xf>
    <xf numFmtId="0" fontId="10" fillId="0" borderId="84" xfId="13" applyBorder="1" applyAlignment="1">
      <alignment horizontal="center" vertical="center" shrinkToFit="1"/>
    </xf>
    <xf numFmtId="0" fontId="10" fillId="0" borderId="0" xfId="13" applyBorder="1" applyAlignment="1">
      <alignment horizontal="center" vertical="center" shrinkToFit="1"/>
    </xf>
    <xf numFmtId="0" fontId="10" fillId="0" borderId="89" xfId="13" applyBorder="1" applyAlignment="1">
      <alignment horizontal="center" vertical="center" shrinkToFit="1"/>
    </xf>
    <xf numFmtId="0" fontId="10" fillId="0" borderId="47" xfId="13" applyBorder="1" applyAlignment="1">
      <alignment horizontal="center" vertical="center" shrinkToFit="1"/>
    </xf>
    <xf numFmtId="0" fontId="10" fillId="0" borderId="82" xfId="13" applyBorder="1" applyAlignment="1">
      <alignment horizontal="center" vertical="center" shrinkToFit="1"/>
    </xf>
    <xf numFmtId="0" fontId="5" fillId="0" borderId="88" xfId="18" applyFont="1" applyBorder="1" applyAlignment="1">
      <alignment horizontal="distributed" vertical="center"/>
    </xf>
    <xf numFmtId="0" fontId="12" fillId="0" borderId="91" xfId="18" applyFont="1" applyBorder="1" applyAlignment="1">
      <alignment horizontal="center" vertical="center"/>
    </xf>
    <xf numFmtId="0" fontId="12" fillId="0" borderId="92" xfId="18" applyFont="1" applyBorder="1" applyAlignment="1">
      <alignment horizontal="center" vertical="center"/>
    </xf>
    <xf numFmtId="0" fontId="12" fillId="0" borderId="93"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6" xfId="18" applyFont="1" applyBorder="1" applyAlignment="1">
      <alignment horizontal="center" vertical="center"/>
    </xf>
    <xf numFmtId="0" fontId="12" fillId="0" borderId="45" xfId="18" applyFont="1" applyBorder="1" applyAlignment="1">
      <alignment horizontal="center" vertical="center"/>
    </xf>
    <xf numFmtId="0" fontId="12" fillId="0" borderId="3" xfId="18" applyFont="1" applyBorder="1" applyAlignment="1">
      <alignment horizontal="center" vertical="center"/>
    </xf>
    <xf numFmtId="0" fontId="12" fillId="0" borderId="44" xfId="18" applyFont="1" applyBorder="1" applyAlignment="1">
      <alignment horizontal="center" vertical="center"/>
    </xf>
    <xf numFmtId="0" fontId="5" fillId="0" borderId="87" xfId="18" applyFont="1" applyBorder="1" applyAlignment="1">
      <alignment horizontal="center" vertical="center" wrapText="1"/>
    </xf>
    <xf numFmtId="0" fontId="22" fillId="0" borderId="88" xfId="13" applyFont="1" applyBorder="1" applyAlignment="1">
      <alignment horizontal="center" vertical="center" wrapText="1"/>
    </xf>
    <xf numFmtId="0" fontId="22" fillId="0" borderId="83" xfId="13" applyFont="1" applyBorder="1" applyAlignment="1">
      <alignment horizontal="center" vertical="center" wrapText="1"/>
    </xf>
    <xf numFmtId="0" fontId="22" fillId="0" borderId="2" xfId="13" applyFont="1" applyBorder="1" applyAlignment="1">
      <alignment horizontal="center" vertical="center" wrapText="1"/>
    </xf>
    <xf numFmtId="0" fontId="22" fillId="0" borderId="0" xfId="13" applyFont="1" applyBorder="1" applyAlignment="1">
      <alignment horizontal="center" vertical="center" wrapText="1"/>
    </xf>
    <xf numFmtId="0" fontId="22" fillId="0" borderId="86" xfId="13" applyFont="1" applyBorder="1" applyAlignment="1">
      <alignment horizontal="center" vertical="center" wrapText="1"/>
    </xf>
    <xf numFmtId="0" fontId="22" fillId="0" borderId="81" xfId="13" applyFont="1" applyBorder="1" applyAlignment="1">
      <alignment horizontal="center" vertical="center" wrapText="1"/>
    </xf>
    <xf numFmtId="0" fontId="22" fillId="0" borderId="84" xfId="13" applyFont="1" applyBorder="1" applyAlignment="1">
      <alignment horizontal="center" vertical="center" wrapText="1"/>
    </xf>
    <xf numFmtId="0" fontId="22" fillId="0" borderId="85" xfId="13" applyFont="1" applyBorder="1" applyAlignment="1">
      <alignment horizontal="center" vertical="center" wrapText="1"/>
    </xf>
    <xf numFmtId="0" fontId="5" fillId="0" borderId="87" xfId="18" applyFont="1" applyBorder="1" applyAlignment="1">
      <alignment horizontal="right" vertical="center"/>
    </xf>
    <xf numFmtId="0" fontId="5" fillId="0" borderId="88" xfId="18" applyFont="1" applyBorder="1" applyAlignment="1">
      <alignment horizontal="right" vertical="center"/>
    </xf>
    <xf numFmtId="0" fontId="5" fillId="0" borderId="2" xfId="18" applyFont="1" applyBorder="1" applyAlignment="1">
      <alignment horizontal="right" vertical="center"/>
    </xf>
    <xf numFmtId="0" fontId="5" fillId="0" borderId="0" xfId="18" applyFont="1" applyBorder="1" applyAlignment="1">
      <alignment horizontal="right" vertical="center"/>
    </xf>
    <xf numFmtId="0" fontId="5" fillId="0" borderId="81" xfId="18" applyFont="1" applyBorder="1" applyAlignment="1">
      <alignment horizontal="right" vertical="center"/>
    </xf>
    <xf numFmtId="0" fontId="5" fillId="0" borderId="84" xfId="18" applyFont="1" applyBorder="1" applyAlignment="1">
      <alignment horizontal="right" vertical="center"/>
    </xf>
    <xf numFmtId="0" fontId="12" fillId="0" borderId="87" xfId="18" applyFont="1" applyBorder="1" applyAlignment="1">
      <alignment horizontal="center" vertical="center" wrapText="1"/>
    </xf>
    <xf numFmtId="0" fontId="12" fillId="0" borderId="88" xfId="18" applyFont="1" applyBorder="1" applyAlignment="1">
      <alignment horizontal="center" vertical="center" wrapText="1"/>
    </xf>
    <xf numFmtId="0" fontId="12" fillId="0" borderId="83" xfId="18" applyFont="1" applyBorder="1" applyAlignment="1">
      <alignment horizontal="center" vertical="center" wrapText="1"/>
    </xf>
    <xf numFmtId="0" fontId="12" fillId="0" borderId="2" xfId="18" applyFont="1" applyBorder="1" applyAlignment="1">
      <alignment horizontal="center" vertical="center" wrapText="1"/>
    </xf>
    <xf numFmtId="0" fontId="12" fillId="0" borderId="0" xfId="18" applyFont="1" applyBorder="1" applyAlignment="1">
      <alignment horizontal="center" vertical="center" wrapText="1"/>
    </xf>
    <xf numFmtId="0" fontId="12" fillId="0" borderId="86" xfId="18" applyFont="1" applyBorder="1" applyAlignment="1">
      <alignment horizontal="center" vertical="center" wrapText="1"/>
    </xf>
    <xf numFmtId="0" fontId="12" fillId="0" borderId="81" xfId="18" applyFont="1" applyBorder="1" applyAlignment="1">
      <alignment horizontal="center" vertical="center" wrapText="1"/>
    </xf>
    <xf numFmtId="0" fontId="12" fillId="0" borderId="84" xfId="18" applyFont="1" applyBorder="1" applyAlignment="1">
      <alignment horizontal="center" vertical="center" wrapText="1"/>
    </xf>
    <xf numFmtId="0" fontId="12" fillId="0" borderId="85" xfId="18" applyFont="1" applyBorder="1" applyAlignment="1">
      <alignment horizontal="center" vertical="center" wrapText="1"/>
    </xf>
    <xf numFmtId="0" fontId="5" fillId="0" borderId="87" xfId="18" applyFont="1" applyBorder="1" applyAlignment="1">
      <alignment horizontal="center" vertical="center" shrinkToFit="1"/>
    </xf>
    <xf numFmtId="0" fontId="10" fillId="0" borderId="83" xfId="13" applyBorder="1" applyAlignment="1">
      <alignment horizontal="center" vertical="center" shrinkToFit="1"/>
    </xf>
    <xf numFmtId="0" fontId="10" fillId="0" borderId="2" xfId="13" applyBorder="1" applyAlignment="1">
      <alignment horizontal="center" vertical="center" shrinkToFit="1"/>
    </xf>
    <xf numFmtId="0" fontId="10" fillId="0" borderId="86" xfId="13" applyBorder="1" applyAlignment="1">
      <alignment horizontal="center" vertical="center" shrinkToFit="1"/>
    </xf>
    <xf numFmtId="0" fontId="10" fillId="0" borderId="81" xfId="13" applyBorder="1" applyAlignment="1">
      <alignment horizontal="center" vertical="center" shrinkToFit="1"/>
    </xf>
    <xf numFmtId="0" fontId="10" fillId="0" borderId="85" xfId="13" applyBorder="1" applyAlignment="1">
      <alignment horizontal="center" vertical="center" shrinkToFit="1"/>
    </xf>
    <xf numFmtId="0" fontId="8" fillId="0" borderId="87" xfId="18" applyFont="1" applyBorder="1" applyAlignment="1">
      <alignment horizontal="left" vertical="center" wrapText="1" indent="1"/>
    </xf>
    <xf numFmtId="0" fontId="8" fillId="0" borderId="88" xfId="18" applyFont="1" applyBorder="1" applyAlignment="1">
      <alignment horizontal="left" vertical="center" indent="1"/>
    </xf>
    <xf numFmtId="0" fontId="8" fillId="0" borderId="89" xfId="18" applyFont="1" applyBorder="1" applyAlignment="1">
      <alignment horizontal="left" vertical="center" indent="1"/>
    </xf>
    <xf numFmtId="0" fontId="8" fillId="0" borderId="2" xfId="18" applyFont="1" applyBorder="1" applyAlignment="1">
      <alignment horizontal="left" vertical="center" indent="1"/>
    </xf>
    <xf numFmtId="0" fontId="8" fillId="0" borderId="0" xfId="18" applyFont="1" applyBorder="1" applyAlignment="1">
      <alignment horizontal="left" vertical="center" indent="1"/>
    </xf>
    <xf numFmtId="0" fontId="8" fillId="0" borderId="47" xfId="18" applyFont="1" applyBorder="1" applyAlignment="1">
      <alignment horizontal="left" vertical="center" indent="1"/>
    </xf>
    <xf numFmtId="0" fontId="8" fillId="0" borderId="81" xfId="18" applyFont="1" applyBorder="1" applyAlignment="1">
      <alignment horizontal="left" vertical="center" indent="1"/>
    </xf>
    <xf numFmtId="0" fontId="8" fillId="0" borderId="84" xfId="18" applyFont="1" applyBorder="1" applyAlignment="1">
      <alignment horizontal="left" vertical="center" indent="1"/>
    </xf>
    <xf numFmtId="0" fontId="8" fillId="0" borderId="82" xfId="18" applyFont="1" applyBorder="1" applyAlignment="1">
      <alignment horizontal="left" vertical="center" indent="1"/>
    </xf>
    <xf numFmtId="0" fontId="5" fillId="0" borderId="90" xfId="18" applyFont="1" applyBorder="1" applyAlignment="1">
      <alignment horizontal="center" vertical="center"/>
    </xf>
    <xf numFmtId="0" fontId="5" fillId="0" borderId="88" xfId="18" applyFont="1" applyBorder="1" applyAlignment="1">
      <alignment horizontal="center" vertical="center"/>
    </xf>
    <xf numFmtId="0" fontId="5" fillId="0" borderId="89" xfId="18" applyFont="1" applyBorder="1" applyAlignment="1">
      <alignment horizontal="center" vertical="center"/>
    </xf>
    <xf numFmtId="0" fontId="5" fillId="0" borderId="43" xfId="18" applyFont="1" applyBorder="1" applyAlignment="1">
      <alignment horizontal="center" vertical="center"/>
    </xf>
    <xf numFmtId="0" fontId="5" fillId="0" borderId="84" xfId="18" applyFont="1" applyBorder="1" applyAlignment="1">
      <alignment horizontal="center" vertical="center"/>
    </xf>
    <xf numFmtId="0" fontId="5" fillId="0" borderId="82" xfId="18" applyFont="1" applyBorder="1" applyAlignment="1">
      <alignment horizontal="center" vertical="center"/>
    </xf>
    <xf numFmtId="0" fontId="5" fillId="0" borderId="88" xfId="18" applyFont="1" applyBorder="1" applyAlignment="1">
      <alignment horizontal="left" vertical="center"/>
    </xf>
    <xf numFmtId="0" fontId="5" fillId="0" borderId="83" xfId="18" applyFont="1" applyBorder="1" applyAlignment="1">
      <alignment horizontal="left" vertical="center"/>
    </xf>
    <xf numFmtId="0" fontId="5" fillId="0" borderId="0" xfId="18" applyFont="1" applyBorder="1" applyAlignment="1">
      <alignment horizontal="left" vertical="center"/>
    </xf>
    <xf numFmtId="0" fontId="5" fillId="0" borderId="86" xfId="18" applyFont="1" applyBorder="1" applyAlignment="1">
      <alignment horizontal="left" vertical="center"/>
    </xf>
    <xf numFmtId="0" fontId="5" fillId="0" borderId="84" xfId="18" applyFont="1" applyBorder="1" applyAlignment="1">
      <alignment horizontal="left" vertical="center"/>
    </xf>
    <xf numFmtId="0" fontId="5" fillId="0" borderId="85" xfId="18" applyFont="1" applyBorder="1" applyAlignment="1">
      <alignment horizontal="left" vertical="center"/>
    </xf>
    <xf numFmtId="58" fontId="5" fillId="0" borderId="87" xfId="18" applyNumberFormat="1" applyFont="1" applyBorder="1" applyAlignment="1">
      <alignment horizontal="center" vertical="center" wrapText="1"/>
    </xf>
    <xf numFmtId="0" fontId="5" fillId="0" borderId="88" xfId="18" applyNumberFormat="1" applyFont="1" applyBorder="1" applyAlignment="1">
      <alignment horizontal="center" vertical="center"/>
    </xf>
    <xf numFmtId="0" fontId="5" fillId="0" borderId="83" xfId="18" applyNumberFormat="1" applyFont="1" applyBorder="1" applyAlignment="1">
      <alignment horizontal="center" vertical="center"/>
    </xf>
    <xf numFmtId="0" fontId="5" fillId="0" borderId="2" xfId="18" applyNumberFormat="1" applyFont="1" applyBorder="1" applyAlignment="1">
      <alignment horizontal="center" vertical="center"/>
    </xf>
    <xf numFmtId="0" fontId="5" fillId="0" borderId="0" xfId="18" applyNumberFormat="1" applyFont="1" applyBorder="1" applyAlignment="1">
      <alignment horizontal="center" vertical="center"/>
    </xf>
    <xf numFmtId="0" fontId="5" fillId="0" borderId="86" xfId="18" applyNumberFormat="1" applyFont="1" applyBorder="1" applyAlignment="1">
      <alignment horizontal="center" vertical="center"/>
    </xf>
    <xf numFmtId="0" fontId="5" fillId="0" borderId="81" xfId="18" applyNumberFormat="1" applyFont="1" applyBorder="1" applyAlignment="1">
      <alignment horizontal="center" vertical="center"/>
    </xf>
    <xf numFmtId="0" fontId="5" fillId="0" borderId="84" xfId="18" applyNumberFormat="1" applyFont="1" applyBorder="1" applyAlignment="1">
      <alignment horizontal="center" vertical="center"/>
    </xf>
    <xf numFmtId="0" fontId="5" fillId="0" borderId="85" xfId="18" applyNumberFormat="1" applyFont="1" applyBorder="1" applyAlignment="1">
      <alignment horizontal="center" vertical="center"/>
    </xf>
    <xf numFmtId="0" fontId="5" fillId="0" borderId="87" xfId="18" applyFont="1" applyBorder="1" applyAlignment="1">
      <alignment horizontal="center" vertical="center"/>
    </xf>
    <xf numFmtId="0" fontId="5" fillId="0" borderId="83" xfId="18" applyFont="1" applyBorder="1" applyAlignment="1">
      <alignment horizontal="center" vertical="center"/>
    </xf>
    <xf numFmtId="0" fontId="5" fillId="0" borderId="2" xfId="18" applyFont="1" applyBorder="1" applyAlignment="1">
      <alignment horizontal="center" vertical="center"/>
    </xf>
    <xf numFmtId="0" fontId="5" fillId="0" borderId="0" xfId="18" applyFont="1" applyBorder="1" applyAlignment="1">
      <alignment horizontal="center" vertical="center"/>
    </xf>
    <xf numFmtId="0" fontId="5" fillId="0" borderId="86" xfId="18" applyFont="1" applyBorder="1" applyAlignment="1">
      <alignment horizontal="center" vertical="center"/>
    </xf>
    <xf numFmtId="0" fontId="5" fillId="0" borderId="81" xfId="18" applyFont="1" applyBorder="1" applyAlignment="1">
      <alignment horizontal="center" vertical="center"/>
    </xf>
    <xf numFmtId="0" fontId="5" fillId="0" borderId="85" xfId="18" applyFont="1" applyBorder="1" applyAlignment="1">
      <alignment horizontal="center" vertical="center"/>
    </xf>
    <xf numFmtId="0" fontId="7" fillId="0" borderId="87" xfId="18" applyFont="1" applyBorder="1" applyAlignment="1">
      <alignment horizontal="center" vertical="center" wrapText="1"/>
    </xf>
    <xf numFmtId="0" fontId="7" fillId="0" borderId="88" xfId="18" applyFont="1" applyBorder="1" applyAlignment="1">
      <alignment horizontal="center" vertical="center"/>
    </xf>
    <xf numFmtId="0" fontId="7" fillId="0" borderId="83" xfId="18" applyFont="1" applyBorder="1" applyAlignment="1">
      <alignment horizontal="center" vertical="center"/>
    </xf>
    <xf numFmtId="0" fontId="7" fillId="0" borderId="2" xfId="18" applyFont="1" applyBorder="1" applyAlignment="1">
      <alignment horizontal="center" vertical="center"/>
    </xf>
    <xf numFmtId="0" fontId="7" fillId="0" borderId="0" xfId="18" applyFont="1" applyBorder="1" applyAlignment="1">
      <alignment horizontal="center" vertical="center"/>
    </xf>
    <xf numFmtId="0" fontId="7" fillId="0" borderId="86" xfId="18" applyFont="1" applyBorder="1" applyAlignment="1">
      <alignment horizontal="center" vertical="center"/>
    </xf>
    <xf numFmtId="0" fontId="7" fillId="0" borderId="81" xfId="18" applyFont="1" applyBorder="1" applyAlignment="1">
      <alignment horizontal="center" vertical="center"/>
    </xf>
    <xf numFmtId="0" fontId="7" fillId="0" borderId="84" xfId="18" applyFont="1" applyBorder="1" applyAlignment="1">
      <alignment horizontal="center" vertical="center"/>
    </xf>
    <xf numFmtId="0" fontId="7" fillId="0" borderId="85" xfId="18" applyFont="1" applyBorder="1" applyAlignment="1">
      <alignment horizontal="center" vertical="center"/>
    </xf>
    <xf numFmtId="3" fontId="5" fillId="0" borderId="0" xfId="0" applyNumberFormat="1" applyFont="1" applyBorder="1" applyAlignment="1" applyProtection="1">
      <alignment horizontal="center" vertical="center"/>
    </xf>
    <xf numFmtId="185" fontId="21" fillId="0" borderId="0" xfId="18" applyNumberFormat="1" applyFont="1" applyBorder="1" applyAlignment="1">
      <alignment horizontal="center" vertical="center"/>
    </xf>
    <xf numFmtId="49" fontId="7" fillId="0" borderId="11" xfId="2" applyNumberFormat="1" applyFont="1" applyBorder="1" applyAlignment="1" applyProtection="1">
      <alignment horizontal="center" vertical="center"/>
    </xf>
    <xf numFmtId="49" fontId="7" fillId="0" borderId="12" xfId="2" applyNumberFormat="1" applyFont="1" applyBorder="1" applyAlignment="1" applyProtection="1">
      <alignment horizontal="center" vertical="center"/>
    </xf>
    <xf numFmtId="0" fontId="7" fillId="0" borderId="12" xfId="2" applyFont="1" applyBorder="1" applyAlignment="1" applyProtection="1">
      <alignment horizontal="center" vertical="center"/>
    </xf>
    <xf numFmtId="0" fontId="7" fillId="0" borderId="13" xfId="2" applyFont="1" applyBorder="1" applyAlignment="1" applyProtection="1">
      <alignment horizontal="center" vertical="center"/>
    </xf>
    <xf numFmtId="0" fontId="7" fillId="0" borderId="0" xfId="18" applyFont="1" applyAlignment="1">
      <alignment horizontal="right" wrapText="1"/>
    </xf>
    <xf numFmtId="0" fontId="7" fillId="0" borderId="0" xfId="18" applyFont="1" applyAlignment="1">
      <alignment horizontal="center" wrapText="1"/>
    </xf>
    <xf numFmtId="185" fontId="21" fillId="0" borderId="88" xfId="18" applyNumberFormat="1" applyFont="1" applyBorder="1" applyAlignment="1">
      <alignment horizontal="center" vertical="center"/>
    </xf>
    <xf numFmtId="185" fontId="21" fillId="0" borderId="84" xfId="18" applyNumberFormat="1" applyFont="1" applyBorder="1" applyAlignment="1">
      <alignment horizontal="center" vertical="center"/>
    </xf>
    <xf numFmtId="0" fontId="5" fillId="0" borderId="39" xfId="18" applyFont="1" applyFill="1" applyBorder="1" applyAlignment="1">
      <alignment horizontal="center" vertical="center"/>
    </xf>
    <xf numFmtId="0" fontId="10" fillId="0" borderId="39" xfId="13" applyFill="1" applyBorder="1" applyAlignment="1">
      <alignment horizontal="center" vertical="center"/>
    </xf>
    <xf numFmtId="0" fontId="10" fillId="0" borderId="0" xfId="13" applyFill="1" applyAlignment="1">
      <alignment horizontal="center" vertical="center"/>
    </xf>
    <xf numFmtId="0" fontId="10" fillId="0" borderId="84" xfId="13" applyFill="1" applyBorder="1" applyAlignment="1">
      <alignment horizontal="center" vertical="center"/>
    </xf>
    <xf numFmtId="0" fontId="7" fillId="0" borderId="0" xfId="18" applyFont="1" applyAlignment="1">
      <alignment wrapText="1"/>
    </xf>
    <xf numFmtId="49" fontId="7" fillId="0" borderId="0" xfId="18" applyNumberFormat="1" applyFont="1" applyAlignment="1">
      <alignment horizontal="left" wrapText="1"/>
    </xf>
    <xf numFmtId="0" fontId="19" fillId="0" borderId="75" xfId="0" applyFont="1" applyBorder="1" applyAlignment="1">
      <alignment horizontal="center" vertical="center"/>
    </xf>
    <xf numFmtId="0" fontId="19" fillId="0" borderId="76" xfId="0" applyFont="1" applyBorder="1" applyAlignment="1">
      <alignment horizontal="center" vertical="center"/>
    </xf>
    <xf numFmtId="49" fontId="19" fillId="0" borderId="79" xfId="0" applyNumberFormat="1" applyFont="1" applyBorder="1" applyAlignment="1">
      <alignment horizontal="center" vertical="center"/>
    </xf>
    <xf numFmtId="200" fontId="7" fillId="0" borderId="17" xfId="17" applyNumberFormat="1" applyFont="1" applyBorder="1" applyAlignment="1" applyProtection="1">
      <alignment vertical="center"/>
    </xf>
    <xf numFmtId="0" fontId="23" fillId="0" borderId="17" xfId="0" applyFont="1" applyBorder="1" applyAlignment="1">
      <alignment vertical="center"/>
    </xf>
    <xf numFmtId="0" fontId="23" fillId="0" borderId="25" xfId="0" applyFont="1" applyBorder="1" applyAlignment="1">
      <alignment vertical="center"/>
    </xf>
    <xf numFmtId="0" fontId="23" fillId="0" borderId="23" xfId="0" applyFont="1" applyBorder="1" applyAlignment="1">
      <alignment vertical="center"/>
    </xf>
  </cellXfs>
  <cellStyles count="28">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6"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7" xr:uid="{CC7752D5-2092-4C16-9ED6-DB405CE6104C}"/>
    <cellStyle name="標準 8" xfId="25" xr:uid="{F4B7B14D-FD45-4E15-9894-9EFF757BA7FF}"/>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calcChain" Target="calcChain.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2"/>
  <sheetViews>
    <sheetView showZeros="0" tabSelected="1" view="pageBreakPreview" zoomScaleNormal="75" zoomScaleSheetLayoutView="100" workbookViewId="0">
      <selection activeCell="AB15" sqref="AB15:AV18"/>
    </sheetView>
  </sheetViews>
  <sheetFormatPr defaultColWidth="9" defaultRowHeight="13.5" x14ac:dyDescent="0.15"/>
  <cols>
    <col min="1" max="104" width="1.625" style="99" customWidth="1"/>
    <col min="105" max="256" width="9" style="99"/>
    <col min="257" max="360" width="1.625" style="99" customWidth="1"/>
    <col min="361" max="512" width="9" style="99"/>
    <col min="513" max="616" width="1.625" style="99" customWidth="1"/>
    <col min="617" max="768" width="9" style="99"/>
    <col min="769" max="872" width="1.625" style="99" customWidth="1"/>
    <col min="873" max="1024" width="9" style="99"/>
    <col min="1025" max="1128" width="1.625" style="99" customWidth="1"/>
    <col min="1129" max="1280" width="9" style="99"/>
    <col min="1281" max="1384" width="1.625" style="99" customWidth="1"/>
    <col min="1385" max="1536" width="9" style="99"/>
    <col min="1537" max="1640" width="1.625" style="99" customWidth="1"/>
    <col min="1641" max="1792" width="9" style="99"/>
    <col min="1793" max="1896" width="1.625" style="99" customWidth="1"/>
    <col min="1897" max="2048" width="9" style="99"/>
    <col min="2049" max="2152" width="1.625" style="99" customWidth="1"/>
    <col min="2153" max="2304" width="9" style="99"/>
    <col min="2305" max="2408" width="1.625" style="99" customWidth="1"/>
    <col min="2409" max="2560" width="9" style="99"/>
    <col min="2561" max="2664" width="1.625" style="99" customWidth="1"/>
    <col min="2665" max="2816" width="9" style="99"/>
    <col min="2817" max="2920" width="1.625" style="99" customWidth="1"/>
    <col min="2921" max="3072" width="9" style="99"/>
    <col min="3073" max="3176" width="1.625" style="99" customWidth="1"/>
    <col min="3177" max="3328" width="9" style="99"/>
    <col min="3329" max="3432" width="1.625" style="99" customWidth="1"/>
    <col min="3433" max="3584" width="9" style="99"/>
    <col min="3585" max="3688" width="1.625" style="99" customWidth="1"/>
    <col min="3689" max="3840" width="9" style="99"/>
    <col min="3841" max="3944" width="1.625" style="99" customWidth="1"/>
    <col min="3945" max="4096" width="9" style="99"/>
    <col min="4097" max="4200" width="1.625" style="99" customWidth="1"/>
    <col min="4201" max="4352" width="9" style="99"/>
    <col min="4353" max="4456" width="1.625" style="99" customWidth="1"/>
    <col min="4457" max="4608" width="9" style="99"/>
    <col min="4609" max="4712" width="1.625" style="99" customWidth="1"/>
    <col min="4713" max="4864" width="9" style="99"/>
    <col min="4865" max="4968" width="1.625" style="99" customWidth="1"/>
    <col min="4969" max="5120" width="9" style="99"/>
    <col min="5121" max="5224" width="1.625" style="99" customWidth="1"/>
    <col min="5225" max="5376" width="9" style="99"/>
    <col min="5377" max="5480" width="1.625" style="99" customWidth="1"/>
    <col min="5481" max="5632" width="9" style="99"/>
    <col min="5633" max="5736" width="1.625" style="99" customWidth="1"/>
    <col min="5737" max="5888" width="9" style="99"/>
    <col min="5889" max="5992" width="1.625" style="99" customWidth="1"/>
    <col min="5993" max="6144" width="9" style="99"/>
    <col min="6145" max="6248" width="1.625" style="99" customWidth="1"/>
    <col min="6249" max="6400" width="9" style="99"/>
    <col min="6401" max="6504" width="1.625" style="99" customWidth="1"/>
    <col min="6505" max="6656" width="9" style="99"/>
    <col min="6657" max="6760" width="1.625" style="99" customWidth="1"/>
    <col min="6761" max="6912" width="9" style="99"/>
    <col min="6913" max="7016" width="1.625" style="99" customWidth="1"/>
    <col min="7017" max="7168" width="9" style="99"/>
    <col min="7169" max="7272" width="1.625" style="99" customWidth="1"/>
    <col min="7273" max="7424" width="9" style="99"/>
    <col min="7425" max="7528" width="1.625" style="99" customWidth="1"/>
    <col min="7529" max="7680" width="9" style="99"/>
    <col min="7681" max="7784" width="1.625" style="99" customWidth="1"/>
    <col min="7785" max="7936" width="9" style="99"/>
    <col min="7937" max="8040" width="1.625" style="99" customWidth="1"/>
    <col min="8041" max="8192" width="9" style="99"/>
    <col min="8193" max="8296" width="1.625" style="99" customWidth="1"/>
    <col min="8297" max="8448" width="9" style="99"/>
    <col min="8449" max="8552" width="1.625" style="99" customWidth="1"/>
    <col min="8553" max="8704" width="9" style="99"/>
    <col min="8705" max="8808" width="1.625" style="99" customWidth="1"/>
    <col min="8809" max="8960" width="9" style="99"/>
    <col min="8961" max="9064" width="1.625" style="99" customWidth="1"/>
    <col min="9065" max="9216" width="9" style="99"/>
    <col min="9217" max="9320" width="1.625" style="99" customWidth="1"/>
    <col min="9321" max="9472" width="9" style="99"/>
    <col min="9473" max="9576" width="1.625" style="99" customWidth="1"/>
    <col min="9577" max="9728" width="9" style="99"/>
    <col min="9729" max="9832" width="1.625" style="99" customWidth="1"/>
    <col min="9833" max="9984" width="9" style="99"/>
    <col min="9985" max="10088" width="1.625" style="99" customWidth="1"/>
    <col min="10089" max="10240" width="9" style="99"/>
    <col min="10241" max="10344" width="1.625" style="99" customWidth="1"/>
    <col min="10345" max="10496" width="9" style="99"/>
    <col min="10497" max="10600" width="1.625" style="99" customWidth="1"/>
    <col min="10601" max="10752" width="9" style="99"/>
    <col min="10753" max="10856" width="1.625" style="99" customWidth="1"/>
    <col min="10857" max="11008" width="9" style="99"/>
    <col min="11009" max="11112" width="1.625" style="99" customWidth="1"/>
    <col min="11113" max="11264" width="9" style="99"/>
    <col min="11265" max="11368" width="1.625" style="99" customWidth="1"/>
    <col min="11369" max="11520" width="9" style="99"/>
    <col min="11521" max="11624" width="1.625" style="99" customWidth="1"/>
    <col min="11625" max="11776" width="9" style="99"/>
    <col min="11777" max="11880" width="1.625" style="99" customWidth="1"/>
    <col min="11881" max="12032" width="9" style="99"/>
    <col min="12033" max="12136" width="1.625" style="99" customWidth="1"/>
    <col min="12137" max="12288" width="9" style="99"/>
    <col min="12289" max="12392" width="1.625" style="99" customWidth="1"/>
    <col min="12393" max="12544" width="9" style="99"/>
    <col min="12545" max="12648" width="1.625" style="99" customWidth="1"/>
    <col min="12649" max="12800" width="9" style="99"/>
    <col min="12801" max="12904" width="1.625" style="99" customWidth="1"/>
    <col min="12905" max="13056" width="9" style="99"/>
    <col min="13057" max="13160" width="1.625" style="99" customWidth="1"/>
    <col min="13161" max="13312" width="9" style="99"/>
    <col min="13313" max="13416" width="1.625" style="99" customWidth="1"/>
    <col min="13417" max="13568" width="9" style="99"/>
    <col min="13569" max="13672" width="1.625" style="99" customWidth="1"/>
    <col min="13673" max="13824" width="9" style="99"/>
    <col min="13825" max="13928" width="1.625" style="99" customWidth="1"/>
    <col min="13929" max="14080" width="9" style="99"/>
    <col min="14081" max="14184" width="1.625" style="99" customWidth="1"/>
    <col min="14185" max="14336" width="9" style="99"/>
    <col min="14337" max="14440" width="1.625" style="99" customWidth="1"/>
    <col min="14441" max="14592" width="9" style="99"/>
    <col min="14593" max="14696" width="1.625" style="99" customWidth="1"/>
    <col min="14697" max="14848" width="9" style="99"/>
    <col min="14849" max="14952" width="1.625" style="99" customWidth="1"/>
    <col min="14953" max="15104" width="9" style="99"/>
    <col min="15105" max="15208" width="1.625" style="99" customWidth="1"/>
    <col min="15209" max="15360" width="9" style="99"/>
    <col min="15361" max="15464" width="1.625" style="99" customWidth="1"/>
    <col min="15465" max="15616" width="9" style="99"/>
    <col min="15617" max="15720" width="1.625" style="99" customWidth="1"/>
    <col min="15721" max="15872" width="9" style="99"/>
    <col min="15873" max="15976" width="1.625" style="99" customWidth="1"/>
    <col min="15977" max="16128" width="9" style="99"/>
    <col min="16129" max="16232" width="1.625" style="99" customWidth="1"/>
    <col min="16233" max="16384" width="9" style="99"/>
  </cols>
  <sheetData>
    <row r="1" spans="1:83" ht="14.1" customHeight="1" x14ac:dyDescent="0.15">
      <c r="A1" s="97"/>
      <c r="B1" s="204" t="s">
        <v>73</v>
      </c>
      <c r="C1" s="205"/>
      <c r="D1" s="205"/>
      <c r="E1" s="205"/>
      <c r="F1" s="205"/>
      <c r="G1" s="205"/>
      <c r="H1" s="205"/>
      <c r="I1" s="205"/>
      <c r="J1" s="205"/>
      <c r="K1" s="205"/>
      <c r="L1" s="205"/>
      <c r="M1" s="205"/>
      <c r="N1" s="205"/>
      <c r="O1" s="205"/>
      <c r="P1" s="205"/>
      <c r="Q1" s="98"/>
      <c r="R1" s="208" t="s">
        <v>48</v>
      </c>
      <c r="S1" s="209"/>
      <c r="T1" s="209"/>
      <c r="U1" s="209"/>
      <c r="V1" s="331" t="s">
        <v>95</v>
      </c>
      <c r="W1" s="332"/>
      <c r="X1" s="332"/>
      <c r="Y1" s="332"/>
      <c r="Z1" s="332"/>
      <c r="AA1" s="332"/>
      <c r="AB1" s="332"/>
      <c r="AC1" s="332"/>
      <c r="AD1" s="332"/>
      <c r="AE1" s="214" t="s">
        <v>49</v>
      </c>
      <c r="AF1" s="209"/>
      <c r="AG1" s="209"/>
      <c r="AH1" s="215"/>
      <c r="AI1" s="218" t="s">
        <v>50</v>
      </c>
      <c r="AJ1" s="219"/>
      <c r="AK1" s="219"/>
      <c r="AL1" s="219"/>
      <c r="AM1" s="219"/>
      <c r="AN1" s="219"/>
      <c r="AO1" s="219"/>
      <c r="AP1" s="219"/>
      <c r="AQ1" s="219"/>
      <c r="AR1" s="219"/>
      <c r="AS1" s="219"/>
      <c r="AT1" s="219"/>
      <c r="AU1" s="219"/>
      <c r="AV1" s="219"/>
      <c r="AW1" s="219"/>
      <c r="AX1" s="219"/>
      <c r="AY1" s="219"/>
      <c r="AZ1" s="219"/>
      <c r="BA1" s="219"/>
      <c r="BB1" s="219"/>
      <c r="BC1" s="219"/>
      <c r="BD1" s="219"/>
      <c r="BE1" s="219"/>
      <c r="BF1" s="219"/>
      <c r="BG1" s="219"/>
      <c r="BH1" s="219"/>
      <c r="BI1" s="219"/>
      <c r="BJ1" s="219"/>
      <c r="BK1" s="219"/>
      <c r="BL1" s="219"/>
      <c r="BM1" s="219"/>
      <c r="BN1" s="219"/>
      <c r="BO1" s="219"/>
      <c r="BP1" s="219"/>
      <c r="BQ1" s="219"/>
      <c r="BR1" s="219"/>
      <c r="BS1" s="219"/>
      <c r="BT1" s="219"/>
      <c r="BU1" s="219"/>
      <c r="BV1" s="219"/>
      <c r="BW1" s="219"/>
      <c r="BX1" s="219"/>
      <c r="BY1" s="219"/>
      <c r="BZ1" s="219"/>
      <c r="CA1" s="219"/>
      <c r="CB1" s="219"/>
      <c r="CC1" s="219"/>
      <c r="CD1" s="219"/>
      <c r="CE1" s="220"/>
    </row>
    <row r="2" spans="1:83" ht="14.1" customHeight="1" x14ac:dyDescent="0.15">
      <c r="A2" s="100"/>
      <c r="B2" s="206"/>
      <c r="C2" s="206"/>
      <c r="D2" s="206"/>
      <c r="E2" s="206"/>
      <c r="F2" s="206"/>
      <c r="G2" s="206"/>
      <c r="H2" s="206"/>
      <c r="I2" s="206"/>
      <c r="J2" s="206"/>
      <c r="K2" s="206"/>
      <c r="L2" s="206"/>
      <c r="M2" s="206"/>
      <c r="N2" s="206"/>
      <c r="O2" s="206"/>
      <c r="P2" s="206"/>
      <c r="Q2" s="101"/>
      <c r="R2" s="210"/>
      <c r="S2" s="211"/>
      <c r="T2" s="211"/>
      <c r="U2" s="211"/>
      <c r="V2" s="333"/>
      <c r="W2" s="333"/>
      <c r="X2" s="333"/>
      <c r="Y2" s="333"/>
      <c r="Z2" s="333"/>
      <c r="AA2" s="333"/>
      <c r="AB2" s="333"/>
      <c r="AC2" s="333"/>
      <c r="AD2" s="333"/>
      <c r="AE2" s="211"/>
      <c r="AF2" s="211"/>
      <c r="AG2" s="211"/>
      <c r="AH2" s="216"/>
      <c r="AI2" s="221"/>
      <c r="AJ2" s="222"/>
      <c r="AK2" s="222"/>
      <c r="AL2" s="222"/>
      <c r="AM2" s="222"/>
      <c r="AN2" s="222"/>
      <c r="AO2" s="222"/>
      <c r="AP2" s="222"/>
      <c r="AQ2" s="222"/>
      <c r="AR2" s="222"/>
      <c r="AS2" s="222"/>
      <c r="AT2" s="222"/>
      <c r="AU2" s="222"/>
      <c r="AV2" s="222"/>
      <c r="AW2" s="222"/>
      <c r="AX2" s="222"/>
      <c r="AY2" s="222"/>
      <c r="AZ2" s="222"/>
      <c r="BA2" s="222"/>
      <c r="BB2" s="222"/>
      <c r="BC2" s="222"/>
      <c r="BD2" s="222"/>
      <c r="BE2" s="222"/>
      <c r="BF2" s="222"/>
      <c r="BG2" s="222"/>
      <c r="BH2" s="222"/>
      <c r="BI2" s="222"/>
      <c r="BJ2" s="222"/>
      <c r="BK2" s="222"/>
      <c r="BL2" s="222"/>
      <c r="BM2" s="222"/>
      <c r="BN2" s="222"/>
      <c r="BO2" s="222"/>
      <c r="BP2" s="222"/>
      <c r="BQ2" s="222"/>
      <c r="BR2" s="222"/>
      <c r="BS2" s="222"/>
      <c r="BT2" s="222"/>
      <c r="BU2" s="222"/>
      <c r="BV2" s="222"/>
      <c r="BW2" s="222"/>
      <c r="BX2" s="222"/>
      <c r="BY2" s="222"/>
      <c r="BZ2" s="222"/>
      <c r="CA2" s="222"/>
      <c r="CB2" s="222"/>
      <c r="CC2" s="222"/>
      <c r="CD2" s="222"/>
      <c r="CE2" s="223"/>
    </row>
    <row r="3" spans="1:83" ht="14.1" customHeight="1" x14ac:dyDescent="0.15">
      <c r="A3" s="100"/>
      <c r="B3" s="206"/>
      <c r="C3" s="206"/>
      <c r="D3" s="206"/>
      <c r="E3" s="206"/>
      <c r="F3" s="206"/>
      <c r="G3" s="206"/>
      <c r="H3" s="206"/>
      <c r="I3" s="206"/>
      <c r="J3" s="206"/>
      <c r="K3" s="206"/>
      <c r="L3" s="206"/>
      <c r="M3" s="206"/>
      <c r="N3" s="206"/>
      <c r="O3" s="206"/>
      <c r="P3" s="206"/>
      <c r="Q3" s="101"/>
      <c r="R3" s="210"/>
      <c r="S3" s="211"/>
      <c r="T3" s="211"/>
      <c r="U3" s="211"/>
      <c r="V3" s="333"/>
      <c r="W3" s="333"/>
      <c r="X3" s="333"/>
      <c r="Y3" s="333"/>
      <c r="Z3" s="333"/>
      <c r="AA3" s="333"/>
      <c r="AB3" s="333"/>
      <c r="AC3" s="333"/>
      <c r="AD3" s="333"/>
      <c r="AE3" s="211"/>
      <c r="AF3" s="211"/>
      <c r="AG3" s="211"/>
      <c r="AH3" s="216"/>
      <c r="AI3" s="221"/>
      <c r="AJ3" s="222"/>
      <c r="AK3" s="222"/>
      <c r="AL3" s="222"/>
      <c r="AM3" s="222"/>
      <c r="AN3" s="222"/>
      <c r="AO3" s="222"/>
      <c r="AP3" s="222"/>
      <c r="AQ3" s="222"/>
      <c r="AR3" s="222"/>
      <c r="AS3" s="222"/>
      <c r="AT3" s="222"/>
      <c r="AU3" s="222"/>
      <c r="AV3" s="222"/>
      <c r="AW3" s="222"/>
      <c r="AX3" s="222"/>
      <c r="AY3" s="222"/>
      <c r="AZ3" s="222"/>
      <c r="BA3" s="222"/>
      <c r="BB3" s="222"/>
      <c r="BC3" s="222"/>
      <c r="BD3" s="222"/>
      <c r="BE3" s="222"/>
      <c r="BF3" s="222"/>
      <c r="BG3" s="222"/>
      <c r="BH3" s="222"/>
      <c r="BI3" s="222"/>
      <c r="BJ3" s="222"/>
      <c r="BK3" s="222"/>
      <c r="BL3" s="222"/>
      <c r="BM3" s="222"/>
      <c r="BN3" s="222"/>
      <c r="BO3" s="222"/>
      <c r="BP3" s="222"/>
      <c r="BQ3" s="222"/>
      <c r="BR3" s="222"/>
      <c r="BS3" s="222"/>
      <c r="BT3" s="222"/>
      <c r="BU3" s="222"/>
      <c r="BV3" s="222"/>
      <c r="BW3" s="222"/>
      <c r="BX3" s="222"/>
      <c r="BY3" s="222"/>
      <c r="BZ3" s="222"/>
      <c r="CA3" s="222"/>
      <c r="CB3" s="222"/>
      <c r="CC3" s="222"/>
      <c r="CD3" s="222"/>
      <c r="CE3" s="223"/>
    </row>
    <row r="4" spans="1:83" ht="14.1" customHeight="1" x14ac:dyDescent="0.15">
      <c r="A4" s="100"/>
      <c r="B4" s="206"/>
      <c r="C4" s="206"/>
      <c r="D4" s="206"/>
      <c r="E4" s="206"/>
      <c r="F4" s="206"/>
      <c r="G4" s="206"/>
      <c r="H4" s="206"/>
      <c r="I4" s="206"/>
      <c r="J4" s="206"/>
      <c r="K4" s="206"/>
      <c r="L4" s="206"/>
      <c r="M4" s="206"/>
      <c r="N4" s="206"/>
      <c r="O4" s="206"/>
      <c r="P4" s="206"/>
      <c r="Q4" s="101"/>
      <c r="R4" s="210"/>
      <c r="S4" s="211"/>
      <c r="T4" s="211"/>
      <c r="U4" s="211"/>
      <c r="V4" s="333"/>
      <c r="W4" s="333"/>
      <c r="X4" s="333"/>
      <c r="Y4" s="333"/>
      <c r="Z4" s="333"/>
      <c r="AA4" s="333"/>
      <c r="AB4" s="333"/>
      <c r="AC4" s="333"/>
      <c r="AD4" s="333"/>
      <c r="AE4" s="211"/>
      <c r="AF4" s="211"/>
      <c r="AG4" s="211"/>
      <c r="AH4" s="216"/>
      <c r="AI4" s="221"/>
      <c r="AJ4" s="222"/>
      <c r="AK4" s="222"/>
      <c r="AL4" s="222"/>
      <c r="AM4" s="222"/>
      <c r="AN4" s="222"/>
      <c r="AO4" s="222"/>
      <c r="AP4" s="222"/>
      <c r="AQ4" s="222"/>
      <c r="AR4" s="222"/>
      <c r="AS4" s="222"/>
      <c r="AT4" s="222"/>
      <c r="AU4" s="222"/>
      <c r="AV4" s="222"/>
      <c r="AW4" s="222"/>
      <c r="AX4" s="222"/>
      <c r="AY4" s="222"/>
      <c r="AZ4" s="222"/>
      <c r="BA4" s="222"/>
      <c r="BB4" s="222"/>
      <c r="BC4" s="222"/>
      <c r="BD4" s="222"/>
      <c r="BE4" s="222"/>
      <c r="BF4" s="222"/>
      <c r="BG4" s="222"/>
      <c r="BH4" s="222"/>
      <c r="BI4" s="222"/>
      <c r="BJ4" s="222"/>
      <c r="BK4" s="222"/>
      <c r="BL4" s="222"/>
      <c r="BM4" s="222"/>
      <c r="BN4" s="222"/>
      <c r="BO4" s="222"/>
      <c r="BP4" s="222"/>
      <c r="BQ4" s="222"/>
      <c r="BR4" s="222"/>
      <c r="BS4" s="222"/>
      <c r="BT4" s="222"/>
      <c r="BU4" s="222"/>
      <c r="BV4" s="222"/>
      <c r="BW4" s="222"/>
      <c r="BX4" s="222"/>
      <c r="BY4" s="222"/>
      <c r="BZ4" s="222"/>
      <c r="CA4" s="222"/>
      <c r="CB4" s="222"/>
      <c r="CC4" s="222"/>
      <c r="CD4" s="222"/>
      <c r="CE4" s="223"/>
    </row>
    <row r="5" spans="1:83" ht="14.1" customHeight="1" x14ac:dyDescent="0.15">
      <c r="A5" s="102"/>
      <c r="B5" s="207"/>
      <c r="C5" s="207"/>
      <c r="D5" s="207"/>
      <c r="E5" s="207"/>
      <c r="F5" s="207"/>
      <c r="G5" s="207"/>
      <c r="H5" s="207"/>
      <c r="I5" s="207"/>
      <c r="J5" s="207"/>
      <c r="K5" s="207"/>
      <c r="L5" s="207"/>
      <c r="M5" s="207"/>
      <c r="N5" s="207"/>
      <c r="O5" s="207"/>
      <c r="P5" s="207"/>
      <c r="Q5" s="103"/>
      <c r="R5" s="212"/>
      <c r="S5" s="213"/>
      <c r="T5" s="213"/>
      <c r="U5" s="213"/>
      <c r="V5" s="334"/>
      <c r="W5" s="334"/>
      <c r="X5" s="334"/>
      <c r="Y5" s="334"/>
      <c r="Z5" s="334"/>
      <c r="AA5" s="334"/>
      <c r="AB5" s="334"/>
      <c r="AC5" s="334"/>
      <c r="AD5" s="334"/>
      <c r="AE5" s="213"/>
      <c r="AF5" s="213"/>
      <c r="AG5" s="213"/>
      <c r="AH5" s="217"/>
      <c r="AI5" s="224"/>
      <c r="AJ5" s="225"/>
      <c r="AK5" s="225"/>
      <c r="AL5" s="225"/>
      <c r="AM5" s="225"/>
      <c r="AN5" s="225"/>
      <c r="AO5" s="225"/>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c r="BU5" s="225"/>
      <c r="BV5" s="225"/>
      <c r="BW5" s="225"/>
      <c r="BX5" s="225"/>
      <c r="BY5" s="225"/>
      <c r="BZ5" s="225"/>
      <c r="CA5" s="225"/>
      <c r="CB5" s="225"/>
      <c r="CC5" s="225"/>
      <c r="CD5" s="225"/>
      <c r="CE5" s="226"/>
    </row>
    <row r="6" spans="1:83" ht="14.1" customHeight="1" x14ac:dyDescent="0.15">
      <c r="A6" s="104"/>
      <c r="B6" s="235" t="s">
        <v>31</v>
      </c>
      <c r="C6" s="235"/>
      <c r="D6" s="235"/>
      <c r="E6" s="235"/>
      <c r="F6" s="235"/>
      <c r="G6" s="235"/>
      <c r="H6" s="235"/>
      <c r="I6" s="235"/>
      <c r="J6" s="235"/>
      <c r="K6" s="235"/>
      <c r="L6" s="235"/>
      <c r="M6" s="235"/>
      <c r="N6" s="235"/>
      <c r="O6" s="235"/>
      <c r="P6" s="235"/>
      <c r="Q6" s="105"/>
      <c r="R6" s="260" t="s">
        <v>82</v>
      </c>
      <c r="S6" s="261"/>
      <c r="T6" s="261"/>
      <c r="U6" s="261"/>
      <c r="V6" s="261"/>
      <c r="W6" s="261"/>
      <c r="X6" s="261"/>
      <c r="Y6" s="261"/>
      <c r="Z6" s="261"/>
      <c r="AA6" s="261"/>
      <c r="AB6" s="261"/>
      <c r="AC6" s="261"/>
      <c r="AD6" s="261"/>
      <c r="AE6" s="261"/>
      <c r="AF6" s="261"/>
      <c r="AG6" s="261"/>
      <c r="AH6" s="261"/>
      <c r="AI6" s="261"/>
      <c r="AJ6" s="261"/>
      <c r="AK6" s="261"/>
      <c r="AL6" s="261"/>
      <c r="AM6" s="261"/>
      <c r="AN6" s="261"/>
      <c r="AO6" s="261"/>
      <c r="AP6" s="261"/>
      <c r="AQ6" s="261"/>
      <c r="AR6" s="261"/>
      <c r="AS6" s="261"/>
      <c r="AT6" s="261"/>
      <c r="AU6" s="261"/>
      <c r="AV6" s="261"/>
      <c r="AW6" s="261"/>
      <c r="AX6" s="261"/>
      <c r="AY6" s="261"/>
      <c r="AZ6" s="261"/>
      <c r="BA6" s="261"/>
      <c r="BB6" s="261"/>
      <c r="BC6" s="261"/>
      <c r="BD6" s="261"/>
      <c r="BE6" s="261"/>
      <c r="BF6" s="261"/>
      <c r="BG6" s="262"/>
      <c r="BH6" s="269" t="s">
        <v>51</v>
      </c>
      <c r="BI6" s="228"/>
      <c r="BJ6" s="228"/>
      <c r="BK6" s="228"/>
      <c r="BL6" s="228"/>
      <c r="BM6" s="228"/>
      <c r="BN6" s="228"/>
      <c r="BO6" s="228"/>
      <c r="BP6" s="228"/>
      <c r="BQ6" s="270"/>
      <c r="BR6" s="227" t="s">
        <v>71</v>
      </c>
      <c r="BS6" s="228"/>
      <c r="BT6" s="228"/>
      <c r="BU6" s="228"/>
      <c r="BV6" s="228"/>
      <c r="BW6" s="228"/>
      <c r="BX6" s="228"/>
      <c r="BY6" s="228"/>
      <c r="BZ6" s="228"/>
      <c r="CA6" s="228"/>
      <c r="CB6" s="228"/>
      <c r="CC6" s="228"/>
      <c r="CD6" s="228"/>
      <c r="CE6" s="232"/>
    </row>
    <row r="7" spans="1:83" ht="14.1" customHeight="1" x14ac:dyDescent="0.15">
      <c r="A7" s="104"/>
      <c r="B7" s="206"/>
      <c r="C7" s="206"/>
      <c r="D7" s="206"/>
      <c r="E7" s="206"/>
      <c r="F7" s="206"/>
      <c r="G7" s="206"/>
      <c r="H7" s="206"/>
      <c r="I7" s="206"/>
      <c r="J7" s="206"/>
      <c r="K7" s="206"/>
      <c r="L7" s="206"/>
      <c r="M7" s="206"/>
      <c r="N7" s="206"/>
      <c r="O7" s="206"/>
      <c r="P7" s="206"/>
      <c r="Q7" s="105"/>
      <c r="R7" s="263"/>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c r="AW7" s="264"/>
      <c r="AX7" s="264"/>
      <c r="AY7" s="264"/>
      <c r="AZ7" s="264"/>
      <c r="BA7" s="264"/>
      <c r="BB7" s="264"/>
      <c r="BC7" s="264"/>
      <c r="BD7" s="264"/>
      <c r="BE7" s="264"/>
      <c r="BF7" s="264"/>
      <c r="BG7" s="265"/>
      <c r="BH7" s="271"/>
      <c r="BI7" s="231"/>
      <c r="BJ7" s="231"/>
      <c r="BK7" s="231"/>
      <c r="BL7" s="231"/>
      <c r="BM7" s="231"/>
      <c r="BN7" s="231"/>
      <c r="BO7" s="231"/>
      <c r="BP7" s="231"/>
      <c r="BQ7" s="272"/>
      <c r="BR7" s="229"/>
      <c r="BS7" s="229"/>
      <c r="BT7" s="229"/>
      <c r="BU7" s="229"/>
      <c r="BV7" s="229"/>
      <c r="BW7" s="229"/>
      <c r="BX7" s="229"/>
      <c r="BY7" s="229"/>
      <c r="BZ7" s="229"/>
      <c r="CA7" s="229"/>
      <c r="CB7" s="229"/>
      <c r="CC7" s="229"/>
      <c r="CD7" s="229"/>
      <c r="CE7" s="233"/>
    </row>
    <row r="8" spans="1:83" ht="14.1" customHeight="1" x14ac:dyDescent="0.15">
      <c r="A8" s="104"/>
      <c r="B8" s="206"/>
      <c r="C8" s="206"/>
      <c r="D8" s="206"/>
      <c r="E8" s="206"/>
      <c r="F8" s="206"/>
      <c r="G8" s="206"/>
      <c r="H8" s="206"/>
      <c r="I8" s="206"/>
      <c r="J8" s="206"/>
      <c r="K8" s="206"/>
      <c r="L8" s="206"/>
      <c r="M8" s="206"/>
      <c r="N8" s="206"/>
      <c r="O8" s="206"/>
      <c r="P8" s="206"/>
      <c r="Q8" s="105"/>
      <c r="R8" s="263"/>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c r="AW8" s="264"/>
      <c r="AX8" s="264"/>
      <c r="AY8" s="264"/>
      <c r="AZ8" s="264"/>
      <c r="BA8" s="264"/>
      <c r="BB8" s="264"/>
      <c r="BC8" s="264"/>
      <c r="BD8" s="264"/>
      <c r="BE8" s="264"/>
      <c r="BF8" s="264"/>
      <c r="BG8" s="265"/>
      <c r="BH8" s="271"/>
      <c r="BI8" s="231"/>
      <c r="BJ8" s="231"/>
      <c r="BK8" s="231"/>
      <c r="BL8" s="231"/>
      <c r="BM8" s="231"/>
      <c r="BN8" s="231"/>
      <c r="BO8" s="231"/>
      <c r="BP8" s="231"/>
      <c r="BQ8" s="272"/>
      <c r="BR8" s="229"/>
      <c r="BS8" s="229"/>
      <c r="BT8" s="229"/>
      <c r="BU8" s="229"/>
      <c r="BV8" s="229"/>
      <c r="BW8" s="229"/>
      <c r="BX8" s="229"/>
      <c r="BY8" s="229"/>
      <c r="BZ8" s="229"/>
      <c r="CA8" s="229"/>
      <c r="CB8" s="229"/>
      <c r="CC8" s="229"/>
      <c r="CD8" s="229"/>
      <c r="CE8" s="233"/>
    </row>
    <row r="9" spans="1:83" ht="14.1" customHeight="1" x14ac:dyDescent="0.15">
      <c r="A9" s="104"/>
      <c r="B9" s="206"/>
      <c r="C9" s="206"/>
      <c r="D9" s="206"/>
      <c r="E9" s="206"/>
      <c r="F9" s="206"/>
      <c r="G9" s="206"/>
      <c r="H9" s="206"/>
      <c r="I9" s="206"/>
      <c r="J9" s="206"/>
      <c r="K9" s="206"/>
      <c r="L9" s="206"/>
      <c r="M9" s="206"/>
      <c r="N9" s="206"/>
      <c r="O9" s="206"/>
      <c r="P9" s="206"/>
      <c r="Q9" s="105"/>
      <c r="R9" s="263"/>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c r="AW9" s="264"/>
      <c r="AX9" s="264"/>
      <c r="AY9" s="264"/>
      <c r="AZ9" s="264"/>
      <c r="BA9" s="264"/>
      <c r="BB9" s="264"/>
      <c r="BC9" s="264"/>
      <c r="BD9" s="264"/>
      <c r="BE9" s="264"/>
      <c r="BF9" s="264"/>
      <c r="BG9" s="265"/>
      <c r="BH9" s="273"/>
      <c r="BI9" s="230"/>
      <c r="BJ9" s="230"/>
      <c r="BK9" s="230"/>
      <c r="BL9" s="230"/>
      <c r="BM9" s="230"/>
      <c r="BN9" s="230"/>
      <c r="BO9" s="230"/>
      <c r="BP9" s="230"/>
      <c r="BQ9" s="274"/>
      <c r="BR9" s="230"/>
      <c r="BS9" s="230"/>
      <c r="BT9" s="230"/>
      <c r="BU9" s="230"/>
      <c r="BV9" s="230"/>
      <c r="BW9" s="230"/>
      <c r="BX9" s="230"/>
      <c r="BY9" s="230"/>
      <c r="BZ9" s="230"/>
      <c r="CA9" s="230"/>
      <c r="CB9" s="230"/>
      <c r="CC9" s="230"/>
      <c r="CD9" s="230"/>
      <c r="CE9" s="234"/>
    </row>
    <row r="10" spans="1:83" ht="14.1" customHeight="1" x14ac:dyDescent="0.15">
      <c r="A10" s="106"/>
      <c r="B10" s="207"/>
      <c r="C10" s="207"/>
      <c r="D10" s="207"/>
      <c r="E10" s="207"/>
      <c r="F10" s="207"/>
      <c r="G10" s="207"/>
      <c r="H10" s="207"/>
      <c r="I10" s="207"/>
      <c r="J10" s="207"/>
      <c r="K10" s="207"/>
      <c r="L10" s="207"/>
      <c r="M10" s="207"/>
      <c r="N10" s="207"/>
      <c r="O10" s="207"/>
      <c r="P10" s="207"/>
      <c r="Q10" s="107"/>
      <c r="R10" s="266"/>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267"/>
      <c r="BC10" s="267"/>
      <c r="BD10" s="267"/>
      <c r="BE10" s="267"/>
      <c r="BF10" s="267"/>
      <c r="BG10" s="268"/>
      <c r="BH10" s="269" t="s">
        <v>52</v>
      </c>
      <c r="BI10" s="228"/>
      <c r="BJ10" s="228"/>
      <c r="BK10" s="228"/>
      <c r="BL10" s="228"/>
      <c r="BM10" s="228"/>
      <c r="BN10" s="228"/>
      <c r="BO10" s="228"/>
      <c r="BP10" s="228"/>
      <c r="BQ10" s="270"/>
      <c r="BR10" s="227"/>
      <c r="BS10" s="228"/>
      <c r="BT10" s="228"/>
      <c r="BU10" s="228"/>
      <c r="BV10" s="227" t="s">
        <v>37</v>
      </c>
      <c r="BW10" s="228"/>
      <c r="BX10" s="228"/>
      <c r="BY10" s="227"/>
      <c r="BZ10" s="228"/>
      <c r="CA10" s="228"/>
      <c r="CB10" s="228"/>
      <c r="CC10" s="227" t="s">
        <v>38</v>
      </c>
      <c r="CD10" s="228"/>
      <c r="CE10" s="232"/>
    </row>
    <row r="11" spans="1:83" ht="14.1" customHeight="1" x14ac:dyDescent="0.15">
      <c r="A11" s="104"/>
      <c r="B11" s="235" t="s">
        <v>53</v>
      </c>
      <c r="C11" s="235"/>
      <c r="D11" s="235"/>
      <c r="E11" s="235"/>
      <c r="F11" s="235"/>
      <c r="G11" s="235"/>
      <c r="H11" s="235"/>
      <c r="I11" s="235"/>
      <c r="J11" s="235"/>
      <c r="K11" s="235"/>
      <c r="L11" s="235"/>
      <c r="M11" s="235"/>
      <c r="N11" s="235"/>
      <c r="O11" s="235"/>
      <c r="P11" s="235"/>
      <c r="Q11" s="105"/>
      <c r="R11" s="236" t="s">
        <v>83</v>
      </c>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c r="AW11" s="237"/>
      <c r="AX11" s="237"/>
      <c r="AY11" s="237"/>
      <c r="AZ11" s="237"/>
      <c r="BA11" s="237"/>
      <c r="BB11" s="237"/>
      <c r="BC11" s="237"/>
      <c r="BD11" s="237"/>
      <c r="BE11" s="237"/>
      <c r="BF11" s="237"/>
      <c r="BG11" s="238"/>
      <c r="BH11" s="271"/>
      <c r="BI11" s="231"/>
      <c r="BJ11" s="231"/>
      <c r="BK11" s="231"/>
      <c r="BL11" s="231"/>
      <c r="BM11" s="231"/>
      <c r="BN11" s="231"/>
      <c r="BO11" s="231"/>
      <c r="BP11" s="231"/>
      <c r="BQ11" s="272"/>
      <c r="BR11" s="229"/>
      <c r="BS11" s="229"/>
      <c r="BT11" s="229"/>
      <c r="BU11" s="229"/>
      <c r="BV11" s="231"/>
      <c r="BW11" s="231"/>
      <c r="BX11" s="231"/>
      <c r="BY11" s="231"/>
      <c r="BZ11" s="229"/>
      <c r="CA11" s="229"/>
      <c r="CB11" s="229"/>
      <c r="CC11" s="229"/>
      <c r="CD11" s="229"/>
      <c r="CE11" s="233"/>
    </row>
    <row r="12" spans="1:83" ht="14.1" customHeight="1" x14ac:dyDescent="0.15">
      <c r="A12" s="104"/>
      <c r="B12" s="206"/>
      <c r="C12" s="206"/>
      <c r="D12" s="206"/>
      <c r="E12" s="206"/>
      <c r="F12" s="206"/>
      <c r="G12" s="206"/>
      <c r="H12" s="206"/>
      <c r="I12" s="206"/>
      <c r="J12" s="206"/>
      <c r="K12" s="206"/>
      <c r="L12" s="206"/>
      <c r="M12" s="206"/>
      <c r="N12" s="206"/>
      <c r="O12" s="206"/>
      <c r="P12" s="206"/>
      <c r="Q12" s="105"/>
      <c r="R12" s="239"/>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c r="AS12" s="240"/>
      <c r="AT12" s="240"/>
      <c r="AU12" s="240"/>
      <c r="AV12" s="240"/>
      <c r="AW12" s="240"/>
      <c r="AX12" s="240"/>
      <c r="AY12" s="240"/>
      <c r="AZ12" s="240"/>
      <c r="BA12" s="240"/>
      <c r="BB12" s="240"/>
      <c r="BC12" s="240"/>
      <c r="BD12" s="240"/>
      <c r="BE12" s="240"/>
      <c r="BF12" s="240"/>
      <c r="BG12" s="241"/>
      <c r="BH12" s="271"/>
      <c r="BI12" s="231"/>
      <c r="BJ12" s="231"/>
      <c r="BK12" s="231"/>
      <c r="BL12" s="231"/>
      <c r="BM12" s="231"/>
      <c r="BN12" s="231"/>
      <c r="BO12" s="231"/>
      <c r="BP12" s="231"/>
      <c r="BQ12" s="272"/>
      <c r="BR12" s="229"/>
      <c r="BS12" s="229"/>
      <c r="BT12" s="229"/>
      <c r="BU12" s="229"/>
      <c r="BV12" s="231"/>
      <c r="BW12" s="231"/>
      <c r="BX12" s="231"/>
      <c r="BY12" s="231"/>
      <c r="BZ12" s="229"/>
      <c r="CA12" s="229"/>
      <c r="CB12" s="229"/>
      <c r="CC12" s="229"/>
      <c r="CD12" s="229"/>
      <c r="CE12" s="233"/>
    </row>
    <row r="13" spans="1:83" ht="14.1" customHeight="1" x14ac:dyDescent="0.15">
      <c r="A13" s="104"/>
      <c r="B13" s="206"/>
      <c r="C13" s="206"/>
      <c r="D13" s="206"/>
      <c r="E13" s="206"/>
      <c r="F13" s="206"/>
      <c r="G13" s="206"/>
      <c r="H13" s="206"/>
      <c r="I13" s="206"/>
      <c r="J13" s="206"/>
      <c r="K13" s="206"/>
      <c r="L13" s="206"/>
      <c r="M13" s="206"/>
      <c r="N13" s="206"/>
      <c r="O13" s="206"/>
      <c r="P13" s="206"/>
      <c r="Q13" s="105"/>
      <c r="R13" s="239"/>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c r="AW13" s="240"/>
      <c r="AX13" s="240"/>
      <c r="AY13" s="240"/>
      <c r="AZ13" s="240"/>
      <c r="BA13" s="240"/>
      <c r="BB13" s="240"/>
      <c r="BC13" s="240"/>
      <c r="BD13" s="240"/>
      <c r="BE13" s="240"/>
      <c r="BF13" s="240"/>
      <c r="BG13" s="241"/>
      <c r="BH13" s="273"/>
      <c r="BI13" s="230"/>
      <c r="BJ13" s="230"/>
      <c r="BK13" s="230"/>
      <c r="BL13" s="230"/>
      <c r="BM13" s="230"/>
      <c r="BN13" s="230"/>
      <c r="BO13" s="230"/>
      <c r="BP13" s="230"/>
      <c r="BQ13" s="274"/>
      <c r="BR13" s="230"/>
      <c r="BS13" s="230"/>
      <c r="BT13" s="230"/>
      <c r="BU13" s="230"/>
      <c r="BV13" s="230"/>
      <c r="BW13" s="230"/>
      <c r="BX13" s="230"/>
      <c r="BY13" s="230"/>
      <c r="BZ13" s="230"/>
      <c r="CA13" s="230"/>
      <c r="CB13" s="230"/>
      <c r="CC13" s="230"/>
      <c r="CD13" s="230"/>
      <c r="CE13" s="234"/>
    </row>
    <row r="14" spans="1:83" ht="14.1" customHeight="1" x14ac:dyDescent="0.15">
      <c r="A14" s="106"/>
      <c r="B14" s="207"/>
      <c r="C14" s="207"/>
      <c r="D14" s="207"/>
      <c r="E14" s="207"/>
      <c r="F14" s="207"/>
      <c r="G14" s="207"/>
      <c r="H14" s="207"/>
      <c r="I14" s="207"/>
      <c r="J14" s="207"/>
      <c r="K14" s="207"/>
      <c r="L14" s="207"/>
      <c r="M14" s="207"/>
      <c r="N14" s="207"/>
      <c r="O14" s="207"/>
      <c r="P14" s="207"/>
      <c r="Q14" s="107"/>
      <c r="R14" s="242"/>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c r="AW14" s="243"/>
      <c r="AX14" s="243"/>
      <c r="AY14" s="243"/>
      <c r="AZ14" s="243"/>
      <c r="BA14" s="243"/>
      <c r="BB14" s="243"/>
      <c r="BC14" s="243"/>
      <c r="BD14" s="243"/>
      <c r="BE14" s="243"/>
      <c r="BF14" s="243"/>
      <c r="BG14" s="244"/>
      <c r="BH14" s="245" t="s">
        <v>54</v>
      </c>
      <c r="BI14" s="246"/>
      <c r="BJ14" s="246"/>
      <c r="BK14" s="246"/>
      <c r="BL14" s="247"/>
      <c r="BM14" s="105"/>
      <c r="BN14" s="105"/>
      <c r="BO14" s="105"/>
      <c r="BP14" s="105"/>
      <c r="BQ14" s="105"/>
      <c r="BR14" s="105"/>
      <c r="BS14" s="105"/>
      <c r="BT14" s="245" t="s">
        <v>55</v>
      </c>
      <c r="BU14" s="246"/>
      <c r="BV14" s="246"/>
      <c r="BW14" s="246"/>
      <c r="BX14" s="247"/>
      <c r="BY14" s="105"/>
      <c r="BZ14" s="105"/>
      <c r="CA14" s="105"/>
      <c r="CB14" s="105"/>
      <c r="CC14" s="105"/>
      <c r="CD14" s="105"/>
      <c r="CE14" s="108"/>
    </row>
    <row r="15" spans="1:83" ht="14.1" customHeight="1" x14ac:dyDescent="0.15">
      <c r="A15" s="104"/>
      <c r="B15" s="235" t="s">
        <v>32</v>
      </c>
      <c r="C15" s="235"/>
      <c r="D15" s="235"/>
      <c r="E15" s="235"/>
      <c r="F15" s="235"/>
      <c r="G15" s="235"/>
      <c r="H15" s="235"/>
      <c r="I15" s="235"/>
      <c r="J15" s="235"/>
      <c r="K15" s="235"/>
      <c r="L15" s="235"/>
      <c r="M15" s="235"/>
      <c r="N15" s="235"/>
      <c r="O15" s="235"/>
      <c r="P15" s="235"/>
      <c r="Q15" s="105"/>
      <c r="R15" s="254" t="s">
        <v>56</v>
      </c>
      <c r="S15" s="255"/>
      <c r="T15" s="255"/>
      <c r="U15" s="255"/>
      <c r="V15" s="255"/>
      <c r="W15" s="255"/>
      <c r="X15" s="255"/>
      <c r="Y15" s="255"/>
      <c r="Z15" s="255"/>
      <c r="AA15" s="255"/>
      <c r="AB15" s="329"/>
      <c r="AC15" s="329"/>
      <c r="AD15" s="329"/>
      <c r="AE15" s="329"/>
      <c r="AF15" s="329"/>
      <c r="AG15" s="329"/>
      <c r="AH15" s="329"/>
      <c r="AI15" s="329"/>
      <c r="AJ15" s="329"/>
      <c r="AK15" s="329"/>
      <c r="AL15" s="329"/>
      <c r="AM15" s="329"/>
      <c r="AN15" s="329"/>
      <c r="AO15" s="329"/>
      <c r="AP15" s="329"/>
      <c r="AQ15" s="329"/>
      <c r="AR15" s="329"/>
      <c r="AS15" s="329"/>
      <c r="AT15" s="329"/>
      <c r="AU15" s="329"/>
      <c r="AV15" s="329"/>
      <c r="AW15" s="290" t="s">
        <v>57</v>
      </c>
      <c r="AX15" s="290"/>
      <c r="AY15" s="290"/>
      <c r="AZ15" s="290"/>
      <c r="BA15" s="290"/>
      <c r="BB15" s="290"/>
      <c r="BC15" s="290"/>
      <c r="BD15" s="290"/>
      <c r="BE15" s="290"/>
      <c r="BF15" s="290"/>
      <c r="BG15" s="291"/>
      <c r="BH15" s="248"/>
      <c r="BI15" s="249"/>
      <c r="BJ15" s="249"/>
      <c r="BK15" s="249"/>
      <c r="BL15" s="250"/>
      <c r="BM15" s="105"/>
      <c r="BN15" s="105"/>
      <c r="BO15" s="105"/>
      <c r="BP15" s="105"/>
      <c r="BQ15" s="105"/>
      <c r="BR15" s="105"/>
      <c r="BS15" s="105"/>
      <c r="BT15" s="248"/>
      <c r="BU15" s="249"/>
      <c r="BV15" s="249"/>
      <c r="BW15" s="249"/>
      <c r="BX15" s="250"/>
      <c r="BY15" s="105"/>
      <c r="BZ15" s="105"/>
      <c r="CA15" s="105"/>
      <c r="CB15" s="105"/>
      <c r="CC15" s="105"/>
      <c r="CD15" s="105"/>
      <c r="CE15" s="108"/>
    </row>
    <row r="16" spans="1:83" ht="14.1" customHeight="1" x14ac:dyDescent="0.15">
      <c r="A16" s="104"/>
      <c r="B16" s="206"/>
      <c r="C16" s="206"/>
      <c r="D16" s="206"/>
      <c r="E16" s="206"/>
      <c r="F16" s="206"/>
      <c r="G16" s="206"/>
      <c r="H16" s="206"/>
      <c r="I16" s="206"/>
      <c r="J16" s="206"/>
      <c r="K16" s="206"/>
      <c r="L16" s="206"/>
      <c r="M16" s="206"/>
      <c r="N16" s="206"/>
      <c r="O16" s="206"/>
      <c r="P16" s="206"/>
      <c r="Q16" s="105"/>
      <c r="R16" s="256"/>
      <c r="S16" s="257"/>
      <c r="T16" s="257"/>
      <c r="U16" s="257"/>
      <c r="V16" s="257"/>
      <c r="W16" s="257"/>
      <c r="X16" s="257"/>
      <c r="Y16" s="257"/>
      <c r="Z16" s="257"/>
      <c r="AA16" s="257"/>
      <c r="AB16" s="322"/>
      <c r="AC16" s="322"/>
      <c r="AD16" s="322"/>
      <c r="AE16" s="322"/>
      <c r="AF16" s="322"/>
      <c r="AG16" s="322"/>
      <c r="AH16" s="322"/>
      <c r="AI16" s="322"/>
      <c r="AJ16" s="322"/>
      <c r="AK16" s="322"/>
      <c r="AL16" s="322"/>
      <c r="AM16" s="322"/>
      <c r="AN16" s="322"/>
      <c r="AO16" s="322"/>
      <c r="AP16" s="322"/>
      <c r="AQ16" s="322"/>
      <c r="AR16" s="322"/>
      <c r="AS16" s="322"/>
      <c r="AT16" s="322"/>
      <c r="AU16" s="322"/>
      <c r="AV16" s="322"/>
      <c r="AW16" s="292"/>
      <c r="AX16" s="292"/>
      <c r="AY16" s="292"/>
      <c r="AZ16" s="292"/>
      <c r="BA16" s="292"/>
      <c r="BB16" s="292"/>
      <c r="BC16" s="292"/>
      <c r="BD16" s="292"/>
      <c r="BE16" s="292"/>
      <c r="BF16" s="292"/>
      <c r="BG16" s="293"/>
      <c r="BH16" s="248"/>
      <c r="BI16" s="249"/>
      <c r="BJ16" s="249"/>
      <c r="BK16" s="249"/>
      <c r="BL16" s="250"/>
      <c r="BM16" s="105"/>
      <c r="BN16" s="105"/>
      <c r="BO16" s="105"/>
      <c r="BP16" s="105"/>
      <c r="BQ16" s="105"/>
      <c r="BR16" s="105"/>
      <c r="BS16" s="105"/>
      <c r="BT16" s="248"/>
      <c r="BU16" s="249"/>
      <c r="BV16" s="249"/>
      <c r="BW16" s="249"/>
      <c r="BX16" s="250"/>
      <c r="BY16" s="105"/>
      <c r="BZ16" s="105"/>
      <c r="CA16" s="105"/>
      <c r="CB16" s="105"/>
      <c r="CC16" s="105"/>
      <c r="CD16" s="105"/>
      <c r="CE16" s="108"/>
    </row>
    <row r="17" spans="1:83" ht="14.1" customHeight="1" x14ac:dyDescent="0.15">
      <c r="A17" s="104"/>
      <c r="B17" s="206"/>
      <c r="C17" s="206"/>
      <c r="D17" s="206"/>
      <c r="E17" s="206"/>
      <c r="F17" s="206"/>
      <c r="G17" s="206"/>
      <c r="H17" s="206"/>
      <c r="I17" s="206"/>
      <c r="J17" s="206"/>
      <c r="K17" s="206"/>
      <c r="L17" s="206"/>
      <c r="M17" s="206"/>
      <c r="N17" s="206"/>
      <c r="O17" s="206"/>
      <c r="P17" s="206"/>
      <c r="Q17" s="105"/>
      <c r="R17" s="256"/>
      <c r="S17" s="257"/>
      <c r="T17" s="257"/>
      <c r="U17" s="257"/>
      <c r="V17" s="257"/>
      <c r="W17" s="257"/>
      <c r="X17" s="257"/>
      <c r="Y17" s="257"/>
      <c r="Z17" s="257"/>
      <c r="AA17" s="257"/>
      <c r="AB17" s="322"/>
      <c r="AC17" s="322"/>
      <c r="AD17" s="322"/>
      <c r="AE17" s="322"/>
      <c r="AF17" s="322"/>
      <c r="AG17" s="322"/>
      <c r="AH17" s="322"/>
      <c r="AI17" s="322"/>
      <c r="AJ17" s="322"/>
      <c r="AK17" s="322"/>
      <c r="AL17" s="322"/>
      <c r="AM17" s="322"/>
      <c r="AN17" s="322"/>
      <c r="AO17" s="322"/>
      <c r="AP17" s="322"/>
      <c r="AQ17" s="322"/>
      <c r="AR17" s="322"/>
      <c r="AS17" s="322"/>
      <c r="AT17" s="322"/>
      <c r="AU17" s="322"/>
      <c r="AV17" s="322"/>
      <c r="AW17" s="292"/>
      <c r="AX17" s="292"/>
      <c r="AY17" s="292"/>
      <c r="AZ17" s="292"/>
      <c r="BA17" s="292"/>
      <c r="BB17" s="292"/>
      <c r="BC17" s="292"/>
      <c r="BD17" s="292"/>
      <c r="BE17" s="292"/>
      <c r="BF17" s="292"/>
      <c r="BG17" s="293"/>
      <c r="BH17" s="248"/>
      <c r="BI17" s="249"/>
      <c r="BJ17" s="249"/>
      <c r="BK17" s="249"/>
      <c r="BL17" s="250"/>
      <c r="BM17" s="105"/>
      <c r="BN17" s="105"/>
      <c r="BO17" s="105"/>
      <c r="BP17" s="105"/>
      <c r="BQ17" s="105"/>
      <c r="BR17" s="105"/>
      <c r="BS17" s="105"/>
      <c r="BT17" s="248"/>
      <c r="BU17" s="249"/>
      <c r="BV17" s="249"/>
      <c r="BW17" s="249"/>
      <c r="BX17" s="250"/>
      <c r="BY17" s="105"/>
      <c r="BZ17" s="105"/>
      <c r="CA17" s="105"/>
      <c r="CB17" s="105"/>
      <c r="CC17" s="105"/>
      <c r="CD17" s="105"/>
      <c r="CE17" s="108"/>
    </row>
    <row r="18" spans="1:83" ht="14.1" customHeight="1" x14ac:dyDescent="0.15">
      <c r="A18" s="106"/>
      <c r="B18" s="207"/>
      <c r="C18" s="207"/>
      <c r="D18" s="207"/>
      <c r="E18" s="207"/>
      <c r="F18" s="207"/>
      <c r="G18" s="207"/>
      <c r="H18" s="207"/>
      <c r="I18" s="207"/>
      <c r="J18" s="207"/>
      <c r="K18" s="207"/>
      <c r="L18" s="207"/>
      <c r="M18" s="207"/>
      <c r="N18" s="207"/>
      <c r="O18" s="207"/>
      <c r="P18" s="207"/>
      <c r="Q18" s="107"/>
      <c r="R18" s="258"/>
      <c r="S18" s="259"/>
      <c r="T18" s="259"/>
      <c r="U18" s="259"/>
      <c r="V18" s="259"/>
      <c r="W18" s="259"/>
      <c r="X18" s="259"/>
      <c r="Y18" s="259"/>
      <c r="Z18" s="259"/>
      <c r="AA18" s="259"/>
      <c r="AB18" s="330"/>
      <c r="AC18" s="330"/>
      <c r="AD18" s="330"/>
      <c r="AE18" s="330"/>
      <c r="AF18" s="330"/>
      <c r="AG18" s="330"/>
      <c r="AH18" s="330"/>
      <c r="AI18" s="330"/>
      <c r="AJ18" s="330"/>
      <c r="AK18" s="330"/>
      <c r="AL18" s="330"/>
      <c r="AM18" s="330"/>
      <c r="AN18" s="330"/>
      <c r="AO18" s="330"/>
      <c r="AP18" s="330"/>
      <c r="AQ18" s="330"/>
      <c r="AR18" s="330"/>
      <c r="AS18" s="330"/>
      <c r="AT18" s="330"/>
      <c r="AU18" s="330"/>
      <c r="AV18" s="330"/>
      <c r="AW18" s="294"/>
      <c r="AX18" s="294"/>
      <c r="AY18" s="294"/>
      <c r="AZ18" s="294"/>
      <c r="BA18" s="294"/>
      <c r="BB18" s="294"/>
      <c r="BC18" s="294"/>
      <c r="BD18" s="294"/>
      <c r="BE18" s="294"/>
      <c r="BF18" s="294"/>
      <c r="BG18" s="295"/>
      <c r="BH18" s="251"/>
      <c r="BI18" s="252"/>
      <c r="BJ18" s="252"/>
      <c r="BK18" s="252"/>
      <c r="BL18" s="253"/>
      <c r="BM18" s="107"/>
      <c r="BN18" s="107"/>
      <c r="BO18" s="107"/>
      <c r="BP18" s="107"/>
      <c r="BQ18" s="107"/>
      <c r="BR18" s="107"/>
      <c r="BS18" s="107"/>
      <c r="BT18" s="251"/>
      <c r="BU18" s="252"/>
      <c r="BV18" s="252"/>
      <c r="BW18" s="252"/>
      <c r="BX18" s="253"/>
      <c r="BY18" s="107"/>
      <c r="BZ18" s="107"/>
      <c r="CA18" s="107"/>
      <c r="CB18" s="107"/>
      <c r="CC18" s="107"/>
      <c r="CD18" s="107"/>
      <c r="CE18" s="109"/>
    </row>
    <row r="19" spans="1:83" ht="14.1" customHeight="1" x14ac:dyDescent="0.15">
      <c r="A19" s="104"/>
      <c r="B19" s="235" t="s">
        <v>58</v>
      </c>
      <c r="C19" s="235"/>
      <c r="D19" s="235"/>
      <c r="E19" s="235"/>
      <c r="F19" s="235"/>
      <c r="G19" s="235"/>
      <c r="H19" s="235"/>
      <c r="I19" s="235"/>
      <c r="J19" s="235"/>
      <c r="K19" s="235"/>
      <c r="L19" s="235"/>
      <c r="M19" s="235"/>
      <c r="N19" s="235"/>
      <c r="O19" s="235"/>
      <c r="P19" s="235"/>
      <c r="Q19" s="105"/>
      <c r="R19" s="296" t="s">
        <v>75</v>
      </c>
      <c r="S19" s="297"/>
      <c r="T19" s="297"/>
      <c r="U19" s="297"/>
      <c r="V19" s="297"/>
      <c r="W19" s="297"/>
      <c r="X19" s="297"/>
      <c r="Y19" s="297"/>
      <c r="Z19" s="297"/>
      <c r="AA19" s="297"/>
      <c r="AB19" s="297"/>
      <c r="AC19" s="297"/>
      <c r="AD19" s="297"/>
      <c r="AE19" s="297"/>
      <c r="AF19" s="297"/>
      <c r="AG19" s="297"/>
      <c r="AH19" s="298"/>
      <c r="AI19" s="305" t="s">
        <v>0</v>
      </c>
      <c r="AJ19" s="285"/>
      <c r="AK19" s="285"/>
      <c r="AL19" s="285"/>
      <c r="AM19" s="306"/>
      <c r="AN19" s="312"/>
      <c r="AO19" s="313"/>
      <c r="AP19" s="313"/>
      <c r="AQ19" s="313"/>
      <c r="AR19" s="313"/>
      <c r="AS19" s="313"/>
      <c r="AT19" s="313"/>
      <c r="AU19" s="313"/>
      <c r="AV19" s="313"/>
      <c r="AW19" s="313"/>
      <c r="AX19" s="314"/>
      <c r="AY19" s="305" t="s">
        <v>59</v>
      </c>
      <c r="AZ19" s="285"/>
      <c r="BA19" s="285"/>
      <c r="BB19" s="285"/>
      <c r="BC19" s="285"/>
      <c r="BD19" s="306"/>
      <c r="BE19" s="312"/>
      <c r="BF19" s="313"/>
      <c r="BG19" s="313"/>
      <c r="BH19" s="313"/>
      <c r="BI19" s="313"/>
      <c r="BJ19" s="313"/>
      <c r="BK19" s="313"/>
      <c r="BL19" s="313"/>
      <c r="BM19" s="313"/>
      <c r="BN19" s="313"/>
      <c r="BO19" s="314"/>
      <c r="BP19" s="305" t="s">
        <v>1</v>
      </c>
      <c r="BQ19" s="285"/>
      <c r="BR19" s="285"/>
      <c r="BS19" s="285"/>
      <c r="BT19" s="306"/>
      <c r="BU19" s="275"/>
      <c r="BV19" s="276"/>
      <c r="BW19" s="276"/>
      <c r="BX19" s="276"/>
      <c r="BY19" s="276"/>
      <c r="BZ19" s="276"/>
      <c r="CA19" s="276"/>
      <c r="CB19" s="276"/>
      <c r="CC19" s="276"/>
      <c r="CD19" s="276"/>
      <c r="CE19" s="277"/>
    </row>
    <row r="20" spans="1:83" ht="14.1" customHeight="1" x14ac:dyDescent="0.15">
      <c r="A20" s="104"/>
      <c r="B20" s="206"/>
      <c r="C20" s="206"/>
      <c r="D20" s="206"/>
      <c r="E20" s="206"/>
      <c r="F20" s="206"/>
      <c r="G20" s="206"/>
      <c r="H20" s="206"/>
      <c r="I20" s="206"/>
      <c r="J20" s="206"/>
      <c r="K20" s="206"/>
      <c r="L20" s="206"/>
      <c r="M20" s="206"/>
      <c r="N20" s="206"/>
      <c r="O20" s="206"/>
      <c r="P20" s="206"/>
      <c r="Q20" s="105"/>
      <c r="R20" s="299"/>
      <c r="S20" s="300"/>
      <c r="T20" s="300"/>
      <c r="U20" s="300"/>
      <c r="V20" s="300"/>
      <c r="W20" s="300"/>
      <c r="X20" s="300"/>
      <c r="Y20" s="300"/>
      <c r="Z20" s="300"/>
      <c r="AA20" s="300"/>
      <c r="AB20" s="300"/>
      <c r="AC20" s="300"/>
      <c r="AD20" s="300"/>
      <c r="AE20" s="300"/>
      <c r="AF20" s="300"/>
      <c r="AG20" s="300"/>
      <c r="AH20" s="301"/>
      <c r="AI20" s="307"/>
      <c r="AJ20" s="308"/>
      <c r="AK20" s="308"/>
      <c r="AL20" s="308"/>
      <c r="AM20" s="309"/>
      <c r="AN20" s="315"/>
      <c r="AO20" s="316"/>
      <c r="AP20" s="316"/>
      <c r="AQ20" s="316"/>
      <c r="AR20" s="316"/>
      <c r="AS20" s="316"/>
      <c r="AT20" s="316"/>
      <c r="AU20" s="316"/>
      <c r="AV20" s="316"/>
      <c r="AW20" s="316"/>
      <c r="AX20" s="317"/>
      <c r="AY20" s="307"/>
      <c r="AZ20" s="308"/>
      <c r="BA20" s="308"/>
      <c r="BB20" s="308"/>
      <c r="BC20" s="308"/>
      <c r="BD20" s="309"/>
      <c r="BE20" s="315"/>
      <c r="BF20" s="316"/>
      <c r="BG20" s="316"/>
      <c r="BH20" s="316"/>
      <c r="BI20" s="316"/>
      <c r="BJ20" s="316"/>
      <c r="BK20" s="316"/>
      <c r="BL20" s="316"/>
      <c r="BM20" s="316"/>
      <c r="BN20" s="316"/>
      <c r="BO20" s="317"/>
      <c r="BP20" s="307"/>
      <c r="BQ20" s="308"/>
      <c r="BR20" s="308"/>
      <c r="BS20" s="308"/>
      <c r="BT20" s="309"/>
      <c r="BU20" s="278"/>
      <c r="BV20" s="279"/>
      <c r="BW20" s="279"/>
      <c r="BX20" s="279"/>
      <c r="BY20" s="279"/>
      <c r="BZ20" s="279"/>
      <c r="CA20" s="279"/>
      <c r="CB20" s="279"/>
      <c r="CC20" s="279"/>
      <c r="CD20" s="279"/>
      <c r="CE20" s="280"/>
    </row>
    <row r="21" spans="1:83" ht="14.1" customHeight="1" x14ac:dyDescent="0.15">
      <c r="A21" s="104"/>
      <c r="B21" s="206"/>
      <c r="C21" s="206"/>
      <c r="D21" s="206"/>
      <c r="E21" s="206"/>
      <c r="F21" s="206"/>
      <c r="G21" s="206"/>
      <c r="H21" s="206"/>
      <c r="I21" s="206"/>
      <c r="J21" s="206"/>
      <c r="K21" s="206"/>
      <c r="L21" s="206"/>
      <c r="M21" s="206"/>
      <c r="N21" s="206"/>
      <c r="O21" s="206"/>
      <c r="P21" s="206"/>
      <c r="Q21" s="105"/>
      <c r="R21" s="299"/>
      <c r="S21" s="300"/>
      <c r="T21" s="300"/>
      <c r="U21" s="300"/>
      <c r="V21" s="300"/>
      <c r="W21" s="300"/>
      <c r="X21" s="300"/>
      <c r="Y21" s="300"/>
      <c r="Z21" s="300"/>
      <c r="AA21" s="300"/>
      <c r="AB21" s="300"/>
      <c r="AC21" s="300"/>
      <c r="AD21" s="300"/>
      <c r="AE21" s="300"/>
      <c r="AF21" s="300"/>
      <c r="AG21" s="300"/>
      <c r="AH21" s="301"/>
      <c r="AI21" s="307"/>
      <c r="AJ21" s="308"/>
      <c r="AK21" s="308"/>
      <c r="AL21" s="308"/>
      <c r="AM21" s="309"/>
      <c r="AN21" s="315"/>
      <c r="AO21" s="316"/>
      <c r="AP21" s="316"/>
      <c r="AQ21" s="316"/>
      <c r="AR21" s="316"/>
      <c r="AS21" s="316"/>
      <c r="AT21" s="316"/>
      <c r="AU21" s="316"/>
      <c r="AV21" s="316"/>
      <c r="AW21" s="316"/>
      <c r="AX21" s="317"/>
      <c r="AY21" s="307"/>
      <c r="AZ21" s="308"/>
      <c r="BA21" s="308"/>
      <c r="BB21" s="308"/>
      <c r="BC21" s="308"/>
      <c r="BD21" s="309"/>
      <c r="BE21" s="315"/>
      <c r="BF21" s="316"/>
      <c r="BG21" s="316"/>
      <c r="BH21" s="316"/>
      <c r="BI21" s="316"/>
      <c r="BJ21" s="316"/>
      <c r="BK21" s="316"/>
      <c r="BL21" s="316"/>
      <c r="BM21" s="316"/>
      <c r="BN21" s="316"/>
      <c r="BO21" s="317"/>
      <c r="BP21" s="307"/>
      <c r="BQ21" s="308"/>
      <c r="BR21" s="308"/>
      <c r="BS21" s="308"/>
      <c r="BT21" s="309"/>
      <c r="BU21" s="278"/>
      <c r="BV21" s="279"/>
      <c r="BW21" s="279"/>
      <c r="BX21" s="279"/>
      <c r="BY21" s="279"/>
      <c r="BZ21" s="279"/>
      <c r="CA21" s="279"/>
      <c r="CB21" s="279"/>
      <c r="CC21" s="279"/>
      <c r="CD21" s="279"/>
      <c r="CE21" s="280"/>
    </row>
    <row r="22" spans="1:83" ht="14.1" customHeight="1" x14ac:dyDescent="0.15">
      <c r="A22" s="104"/>
      <c r="B22" s="206"/>
      <c r="C22" s="206"/>
      <c r="D22" s="206"/>
      <c r="E22" s="206"/>
      <c r="F22" s="206"/>
      <c r="G22" s="206"/>
      <c r="H22" s="206"/>
      <c r="I22" s="206"/>
      <c r="J22" s="206"/>
      <c r="K22" s="206"/>
      <c r="L22" s="206"/>
      <c r="M22" s="206"/>
      <c r="N22" s="206"/>
      <c r="O22" s="206"/>
      <c r="P22" s="206"/>
      <c r="Q22" s="105"/>
      <c r="R22" s="299"/>
      <c r="S22" s="300"/>
      <c r="T22" s="300"/>
      <c r="U22" s="300"/>
      <c r="V22" s="300"/>
      <c r="W22" s="300"/>
      <c r="X22" s="300"/>
      <c r="Y22" s="300"/>
      <c r="Z22" s="300"/>
      <c r="AA22" s="300"/>
      <c r="AB22" s="300"/>
      <c r="AC22" s="300"/>
      <c r="AD22" s="300"/>
      <c r="AE22" s="300"/>
      <c r="AF22" s="300"/>
      <c r="AG22" s="300"/>
      <c r="AH22" s="301"/>
      <c r="AI22" s="307"/>
      <c r="AJ22" s="308"/>
      <c r="AK22" s="308"/>
      <c r="AL22" s="308"/>
      <c r="AM22" s="309"/>
      <c r="AN22" s="315"/>
      <c r="AO22" s="316"/>
      <c r="AP22" s="316"/>
      <c r="AQ22" s="316"/>
      <c r="AR22" s="316"/>
      <c r="AS22" s="316"/>
      <c r="AT22" s="316"/>
      <c r="AU22" s="316"/>
      <c r="AV22" s="316"/>
      <c r="AW22" s="316"/>
      <c r="AX22" s="317"/>
      <c r="AY22" s="307"/>
      <c r="AZ22" s="308"/>
      <c r="BA22" s="308"/>
      <c r="BB22" s="308"/>
      <c r="BC22" s="308"/>
      <c r="BD22" s="309"/>
      <c r="BE22" s="315"/>
      <c r="BF22" s="316"/>
      <c r="BG22" s="316"/>
      <c r="BH22" s="316"/>
      <c r="BI22" s="316"/>
      <c r="BJ22" s="316"/>
      <c r="BK22" s="316"/>
      <c r="BL22" s="316"/>
      <c r="BM22" s="316"/>
      <c r="BN22" s="316"/>
      <c r="BO22" s="317"/>
      <c r="BP22" s="307"/>
      <c r="BQ22" s="308"/>
      <c r="BR22" s="308"/>
      <c r="BS22" s="308"/>
      <c r="BT22" s="309"/>
      <c r="BU22" s="278"/>
      <c r="BV22" s="279"/>
      <c r="BW22" s="279"/>
      <c r="BX22" s="279"/>
      <c r="BY22" s="279"/>
      <c r="BZ22" s="279"/>
      <c r="CA22" s="279"/>
      <c r="CB22" s="279"/>
      <c r="CC22" s="279"/>
      <c r="CD22" s="279"/>
      <c r="CE22" s="280"/>
    </row>
    <row r="23" spans="1:83" ht="14.1" customHeight="1" x14ac:dyDescent="0.15">
      <c r="A23" s="106"/>
      <c r="B23" s="207"/>
      <c r="C23" s="207"/>
      <c r="D23" s="207"/>
      <c r="E23" s="207"/>
      <c r="F23" s="207"/>
      <c r="G23" s="207"/>
      <c r="H23" s="207"/>
      <c r="I23" s="207"/>
      <c r="J23" s="207"/>
      <c r="K23" s="207"/>
      <c r="L23" s="207"/>
      <c r="M23" s="207"/>
      <c r="N23" s="207"/>
      <c r="O23" s="207"/>
      <c r="P23" s="207"/>
      <c r="Q23" s="107"/>
      <c r="R23" s="302"/>
      <c r="S23" s="303"/>
      <c r="T23" s="303"/>
      <c r="U23" s="303"/>
      <c r="V23" s="303"/>
      <c r="W23" s="303"/>
      <c r="X23" s="303"/>
      <c r="Y23" s="303"/>
      <c r="Z23" s="303"/>
      <c r="AA23" s="303"/>
      <c r="AB23" s="303"/>
      <c r="AC23" s="303"/>
      <c r="AD23" s="303"/>
      <c r="AE23" s="303"/>
      <c r="AF23" s="303"/>
      <c r="AG23" s="303"/>
      <c r="AH23" s="304"/>
      <c r="AI23" s="310"/>
      <c r="AJ23" s="288"/>
      <c r="AK23" s="288"/>
      <c r="AL23" s="288"/>
      <c r="AM23" s="311"/>
      <c r="AN23" s="318"/>
      <c r="AO23" s="319"/>
      <c r="AP23" s="319"/>
      <c r="AQ23" s="319"/>
      <c r="AR23" s="319"/>
      <c r="AS23" s="319"/>
      <c r="AT23" s="319"/>
      <c r="AU23" s="319"/>
      <c r="AV23" s="319"/>
      <c r="AW23" s="319"/>
      <c r="AX23" s="320"/>
      <c r="AY23" s="310"/>
      <c r="AZ23" s="288"/>
      <c r="BA23" s="288"/>
      <c r="BB23" s="288"/>
      <c r="BC23" s="288"/>
      <c r="BD23" s="311"/>
      <c r="BE23" s="318"/>
      <c r="BF23" s="319"/>
      <c r="BG23" s="319"/>
      <c r="BH23" s="319"/>
      <c r="BI23" s="319"/>
      <c r="BJ23" s="319"/>
      <c r="BK23" s="319"/>
      <c r="BL23" s="319"/>
      <c r="BM23" s="319"/>
      <c r="BN23" s="319"/>
      <c r="BO23" s="320"/>
      <c r="BP23" s="310"/>
      <c r="BQ23" s="288"/>
      <c r="BR23" s="288"/>
      <c r="BS23" s="288"/>
      <c r="BT23" s="311"/>
      <c r="BU23" s="281"/>
      <c r="BV23" s="282"/>
      <c r="BW23" s="282"/>
      <c r="BX23" s="282"/>
      <c r="BY23" s="282"/>
      <c r="BZ23" s="282"/>
      <c r="CA23" s="282"/>
      <c r="CB23" s="282"/>
      <c r="CC23" s="282"/>
      <c r="CD23" s="282"/>
      <c r="CE23" s="283"/>
    </row>
    <row r="24" spans="1:83" ht="14.1" customHeight="1" x14ac:dyDescent="0.15">
      <c r="A24" s="284" t="s">
        <v>60</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c r="AL24" s="285"/>
      <c r="AM24" s="285"/>
      <c r="AN24" s="285"/>
      <c r="AO24" s="285"/>
      <c r="AP24" s="285"/>
      <c r="AQ24" s="285"/>
      <c r="AR24" s="285"/>
      <c r="AS24" s="285"/>
      <c r="AT24" s="285"/>
      <c r="AU24" s="285"/>
      <c r="AV24" s="285"/>
      <c r="AW24" s="285"/>
      <c r="AX24" s="285"/>
      <c r="AY24" s="285"/>
      <c r="AZ24" s="285"/>
      <c r="BA24" s="285"/>
      <c r="BB24" s="285"/>
      <c r="BC24" s="285"/>
      <c r="BD24" s="285"/>
      <c r="BE24" s="285"/>
      <c r="BF24" s="285"/>
      <c r="BG24" s="285"/>
      <c r="BH24" s="285"/>
      <c r="BI24" s="285"/>
      <c r="BJ24" s="285"/>
      <c r="BK24" s="285"/>
      <c r="BL24" s="285"/>
      <c r="BM24" s="285"/>
      <c r="BN24" s="285"/>
      <c r="BO24" s="285"/>
      <c r="BP24" s="285"/>
      <c r="BQ24" s="285"/>
      <c r="BR24" s="285"/>
      <c r="BS24" s="285"/>
      <c r="BT24" s="285"/>
      <c r="BU24" s="285"/>
      <c r="BV24" s="285"/>
      <c r="BW24" s="285"/>
      <c r="BX24" s="285"/>
      <c r="BY24" s="285"/>
      <c r="BZ24" s="285"/>
      <c r="CA24" s="285"/>
      <c r="CB24" s="285"/>
      <c r="CC24" s="285"/>
      <c r="CD24" s="285"/>
      <c r="CE24" s="286"/>
    </row>
    <row r="25" spans="1:83" ht="14.1" customHeight="1" x14ac:dyDescent="0.15">
      <c r="A25" s="287"/>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c r="AU25" s="288"/>
      <c r="AV25" s="288"/>
      <c r="AW25" s="288"/>
      <c r="AX25" s="288"/>
      <c r="AY25" s="288"/>
      <c r="AZ25" s="288"/>
      <c r="BA25" s="288"/>
      <c r="BB25" s="288"/>
      <c r="BC25" s="288"/>
      <c r="BD25" s="288"/>
      <c r="BE25" s="288"/>
      <c r="BF25" s="288"/>
      <c r="BG25" s="288"/>
      <c r="BH25" s="288"/>
      <c r="BI25" s="288"/>
      <c r="BJ25" s="288"/>
      <c r="BK25" s="288"/>
      <c r="BL25" s="288"/>
      <c r="BM25" s="288"/>
      <c r="BN25" s="288"/>
      <c r="BO25" s="288"/>
      <c r="BP25" s="288"/>
      <c r="BQ25" s="288"/>
      <c r="BR25" s="288"/>
      <c r="BS25" s="288"/>
      <c r="BT25" s="288"/>
      <c r="BU25" s="288"/>
      <c r="BV25" s="288"/>
      <c r="BW25" s="288"/>
      <c r="BX25" s="288"/>
      <c r="BY25" s="288"/>
      <c r="BZ25" s="288"/>
      <c r="CA25" s="288"/>
      <c r="CB25" s="288"/>
      <c r="CC25" s="288"/>
      <c r="CD25" s="288"/>
      <c r="CE25" s="289"/>
    </row>
    <row r="26" spans="1:83" ht="9.6" customHeight="1" x14ac:dyDescent="0.15">
      <c r="A26" s="116"/>
      <c r="B26" s="117"/>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8"/>
      <c r="BF26" s="118"/>
      <c r="BG26" s="118"/>
      <c r="BH26" s="118"/>
      <c r="BI26" s="118"/>
      <c r="BJ26" s="118"/>
      <c r="BK26" s="118"/>
      <c r="BL26" s="118"/>
      <c r="BM26" s="118"/>
      <c r="BN26" s="118"/>
      <c r="BO26" s="118"/>
      <c r="BP26" s="118"/>
      <c r="BQ26" s="118"/>
      <c r="BR26" s="118"/>
      <c r="BS26" s="118"/>
      <c r="BT26" s="118"/>
      <c r="BU26" s="118"/>
      <c r="BV26" s="118"/>
      <c r="BW26" s="118"/>
      <c r="BX26" s="118"/>
      <c r="BY26" s="118"/>
      <c r="BZ26" s="118"/>
      <c r="CA26" s="118"/>
      <c r="CB26" s="118"/>
      <c r="CC26" s="118"/>
      <c r="CD26" s="118"/>
      <c r="CE26" s="119"/>
    </row>
    <row r="27" spans="1:83" ht="9.6" customHeight="1" x14ac:dyDescent="0.15">
      <c r="A27" s="112"/>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113"/>
      <c r="AW27" s="113"/>
      <c r="AX27" s="113"/>
      <c r="AY27" s="113"/>
      <c r="AZ27" s="113"/>
      <c r="BA27" s="113"/>
      <c r="BB27" s="113"/>
      <c r="BC27" s="113"/>
      <c r="BD27" s="113"/>
      <c r="BE27" s="114"/>
      <c r="BF27" s="114"/>
      <c r="BG27" s="114"/>
      <c r="BH27" s="114"/>
      <c r="BI27" s="114"/>
      <c r="BJ27" s="114"/>
      <c r="BK27" s="114"/>
      <c r="BL27" s="114"/>
      <c r="BM27" s="114"/>
      <c r="BN27" s="114"/>
      <c r="BO27" s="114"/>
      <c r="BP27" s="114"/>
      <c r="BQ27" s="114"/>
      <c r="BR27" s="114"/>
      <c r="BS27" s="114"/>
      <c r="BT27" s="114"/>
      <c r="BU27" s="114"/>
      <c r="BV27" s="114"/>
      <c r="BW27" s="114"/>
      <c r="BX27" s="114"/>
      <c r="BY27" s="114"/>
      <c r="BZ27" s="114"/>
      <c r="CA27" s="114"/>
      <c r="CB27" s="114"/>
      <c r="CC27" s="114"/>
      <c r="CD27" s="114"/>
      <c r="CE27" s="115"/>
    </row>
    <row r="28" spans="1:83" ht="9.6" customHeight="1" x14ac:dyDescent="0.15">
      <c r="A28" s="112" t="s">
        <v>67</v>
      </c>
      <c r="B28" s="113"/>
      <c r="C28" s="113"/>
      <c r="D28" s="113"/>
      <c r="E28" s="328"/>
      <c r="F28" s="328"/>
      <c r="G28" s="328"/>
      <c r="H28" s="336" t="s">
        <v>92</v>
      </c>
      <c r="I28" s="336"/>
      <c r="J28" s="336"/>
      <c r="K28" s="336"/>
      <c r="L28" s="336"/>
      <c r="M28" s="336"/>
      <c r="N28" s="336"/>
      <c r="O28" s="336"/>
      <c r="P28" s="336"/>
      <c r="Q28" s="336"/>
      <c r="R28" s="336"/>
      <c r="S28" s="336"/>
      <c r="T28" s="336"/>
      <c r="U28" s="336"/>
      <c r="V28" s="336"/>
      <c r="W28" s="336"/>
      <c r="X28" s="336"/>
      <c r="Y28" s="336"/>
      <c r="Z28" s="336"/>
      <c r="AA28" s="336"/>
      <c r="AB28" s="327" t="s">
        <v>93</v>
      </c>
      <c r="AC28" s="327"/>
      <c r="AD28" s="327"/>
      <c r="AE28" s="327"/>
      <c r="AF28" s="327"/>
      <c r="AG28" s="191"/>
      <c r="AH28" s="191"/>
      <c r="AI28" s="191"/>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c r="BG28" s="191"/>
      <c r="BH28" s="191"/>
      <c r="BI28" s="191"/>
      <c r="BJ28" s="191"/>
      <c r="BK28" s="191"/>
      <c r="BL28" s="191"/>
      <c r="BM28" s="191"/>
      <c r="BN28" s="191"/>
      <c r="BO28" s="191"/>
      <c r="BP28" s="191"/>
      <c r="BQ28" s="114"/>
      <c r="BR28" s="114"/>
      <c r="BS28" s="114"/>
      <c r="BT28" s="114"/>
      <c r="BU28" s="114"/>
      <c r="BV28" s="114"/>
      <c r="BW28" s="114"/>
      <c r="BX28" s="114"/>
      <c r="BY28" s="114"/>
      <c r="BZ28" s="114"/>
      <c r="CA28" s="114"/>
      <c r="CB28" s="114"/>
      <c r="CC28" s="114"/>
      <c r="CD28" s="114"/>
      <c r="CE28" s="115"/>
    </row>
    <row r="29" spans="1:83" ht="9.6" customHeight="1" x14ac:dyDescent="0.15">
      <c r="A29" s="112"/>
      <c r="B29" s="113"/>
      <c r="C29" s="113"/>
      <c r="D29" s="113"/>
      <c r="E29" s="328"/>
      <c r="F29" s="328"/>
      <c r="G29" s="328"/>
      <c r="H29" s="336"/>
      <c r="I29" s="336"/>
      <c r="J29" s="336"/>
      <c r="K29" s="336"/>
      <c r="L29" s="336"/>
      <c r="M29" s="336"/>
      <c r="N29" s="336"/>
      <c r="O29" s="336"/>
      <c r="P29" s="336"/>
      <c r="Q29" s="336"/>
      <c r="R29" s="336"/>
      <c r="S29" s="336"/>
      <c r="T29" s="336"/>
      <c r="U29" s="336"/>
      <c r="V29" s="336"/>
      <c r="W29" s="336"/>
      <c r="X29" s="336"/>
      <c r="Y29" s="336"/>
      <c r="Z29" s="336"/>
      <c r="AA29" s="336"/>
      <c r="AB29" s="327"/>
      <c r="AC29" s="327"/>
      <c r="AD29" s="327"/>
      <c r="AE29" s="327"/>
      <c r="AF29" s="327"/>
      <c r="AG29" s="191"/>
      <c r="AH29" s="191"/>
      <c r="AI29" s="191"/>
      <c r="AJ29" s="191"/>
      <c r="AK29" s="191"/>
      <c r="AL29" s="191"/>
      <c r="AM29" s="191"/>
      <c r="AN29" s="191"/>
      <c r="AO29" s="191"/>
      <c r="AP29" s="191"/>
      <c r="AQ29" s="191"/>
      <c r="AR29" s="191"/>
      <c r="AS29" s="191"/>
      <c r="AT29" s="191"/>
      <c r="AU29" s="191"/>
      <c r="AV29" s="191"/>
      <c r="AW29" s="191"/>
      <c r="AX29" s="191"/>
      <c r="AY29" s="191"/>
      <c r="AZ29" s="191"/>
      <c r="BA29" s="191"/>
      <c r="BB29" s="191"/>
      <c r="BC29" s="191"/>
      <c r="BD29" s="191"/>
      <c r="BE29" s="191"/>
      <c r="BF29" s="191"/>
      <c r="BG29" s="191"/>
      <c r="BH29" s="191"/>
      <c r="BI29" s="191"/>
      <c r="BJ29" s="191"/>
      <c r="BK29" s="191"/>
      <c r="BL29" s="191"/>
      <c r="BM29" s="191"/>
      <c r="BN29" s="191"/>
      <c r="BO29" s="191"/>
      <c r="BP29" s="191"/>
      <c r="BQ29" s="114"/>
      <c r="BR29" s="114"/>
      <c r="BS29" s="114"/>
      <c r="BT29" s="114"/>
      <c r="BU29" s="114"/>
      <c r="BV29" s="114"/>
      <c r="BW29" s="114"/>
      <c r="BX29" s="114"/>
      <c r="BY29" s="114"/>
      <c r="BZ29" s="114"/>
      <c r="CA29" s="114"/>
      <c r="CB29" s="114"/>
      <c r="CC29" s="114"/>
      <c r="CD29" s="114"/>
      <c r="CE29" s="115"/>
    </row>
    <row r="30" spans="1:83" ht="9.6" customHeight="1" x14ac:dyDescent="0.15">
      <c r="A30" s="112" t="s">
        <v>68</v>
      </c>
      <c r="B30" s="113"/>
      <c r="C30" s="113"/>
      <c r="D30" s="113"/>
      <c r="E30" s="328"/>
      <c r="F30" s="328"/>
      <c r="G30" s="328"/>
      <c r="H30" s="336" t="s">
        <v>91</v>
      </c>
      <c r="I30" s="336"/>
      <c r="J30" s="336"/>
      <c r="K30" s="336"/>
      <c r="L30" s="336"/>
      <c r="M30" s="336"/>
      <c r="N30" s="336"/>
      <c r="O30" s="336"/>
      <c r="P30" s="336"/>
      <c r="Q30" s="336"/>
      <c r="R30" s="336"/>
      <c r="S30" s="336"/>
      <c r="T30" s="336"/>
      <c r="U30" s="336"/>
      <c r="V30" s="336"/>
      <c r="W30" s="336"/>
      <c r="X30" s="336"/>
      <c r="Y30" s="336"/>
      <c r="Z30" s="336"/>
      <c r="AA30" s="336"/>
      <c r="AB30" s="327" t="s">
        <v>94</v>
      </c>
      <c r="AC30" s="327"/>
      <c r="AD30" s="327"/>
      <c r="AE30" s="327"/>
      <c r="AF30" s="327"/>
      <c r="AG30" s="191"/>
      <c r="AH30" s="191"/>
      <c r="AI30" s="191"/>
      <c r="AJ30" s="191"/>
      <c r="AK30" s="191"/>
      <c r="AL30" s="191"/>
      <c r="AM30" s="191"/>
      <c r="AN30" s="191"/>
      <c r="AO30" s="191"/>
      <c r="AP30" s="191"/>
      <c r="AQ30" s="191"/>
      <c r="AR30" s="191"/>
      <c r="AS30" s="191"/>
      <c r="AT30" s="191"/>
      <c r="AU30" s="191"/>
      <c r="AV30" s="191"/>
      <c r="AW30" s="191"/>
      <c r="AX30" s="191"/>
      <c r="AY30" s="191"/>
      <c r="AZ30" s="191"/>
      <c r="BA30" s="191"/>
      <c r="BB30" s="191"/>
      <c r="BC30" s="191"/>
      <c r="BD30" s="191"/>
      <c r="BE30" s="191"/>
      <c r="BF30" s="191"/>
      <c r="BG30" s="191"/>
      <c r="BH30" s="191"/>
      <c r="BI30" s="191"/>
      <c r="BJ30" s="191"/>
      <c r="BK30" s="191"/>
      <c r="BL30" s="191"/>
      <c r="BM30" s="191"/>
      <c r="BN30" s="191"/>
      <c r="BO30" s="191"/>
      <c r="BP30" s="191"/>
      <c r="BQ30" s="114"/>
      <c r="BR30" s="114"/>
      <c r="BS30" s="114"/>
      <c r="BT30" s="114"/>
      <c r="BU30" s="114"/>
      <c r="BV30" s="114"/>
      <c r="BW30" s="114"/>
      <c r="BX30" s="114"/>
      <c r="BY30" s="114"/>
      <c r="BZ30" s="114"/>
      <c r="CA30" s="114"/>
      <c r="CB30" s="114"/>
      <c r="CC30" s="114"/>
      <c r="CD30" s="114"/>
      <c r="CE30" s="115"/>
    </row>
    <row r="31" spans="1:83" ht="9.6" customHeight="1" x14ac:dyDescent="0.15">
      <c r="A31" s="112"/>
      <c r="B31" s="113"/>
      <c r="C31" s="113"/>
      <c r="D31" s="113"/>
      <c r="E31" s="328"/>
      <c r="F31" s="328"/>
      <c r="G31" s="328"/>
      <c r="H31" s="336"/>
      <c r="I31" s="336"/>
      <c r="J31" s="336"/>
      <c r="K31" s="336"/>
      <c r="L31" s="336"/>
      <c r="M31" s="336"/>
      <c r="N31" s="336"/>
      <c r="O31" s="336"/>
      <c r="P31" s="336"/>
      <c r="Q31" s="336"/>
      <c r="R31" s="336"/>
      <c r="S31" s="336"/>
      <c r="T31" s="336"/>
      <c r="U31" s="336"/>
      <c r="V31" s="336"/>
      <c r="W31" s="336"/>
      <c r="X31" s="336"/>
      <c r="Y31" s="336"/>
      <c r="Z31" s="336"/>
      <c r="AA31" s="336"/>
      <c r="AB31" s="327"/>
      <c r="AC31" s="327"/>
      <c r="AD31" s="327"/>
      <c r="AE31" s="327"/>
      <c r="AF31" s="327"/>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c r="BD31" s="191"/>
      <c r="BE31" s="191"/>
      <c r="BF31" s="191"/>
      <c r="BG31" s="191"/>
      <c r="BH31" s="191"/>
      <c r="BI31" s="191"/>
      <c r="BJ31" s="191"/>
      <c r="BK31" s="191"/>
      <c r="BL31" s="191"/>
      <c r="BM31" s="191"/>
      <c r="BN31" s="191"/>
      <c r="BO31" s="191"/>
      <c r="BP31" s="191"/>
      <c r="BQ31" s="114"/>
      <c r="BR31" s="114"/>
      <c r="BS31" s="114"/>
      <c r="BT31" s="114"/>
      <c r="BU31" s="114"/>
      <c r="BV31" s="114"/>
      <c r="BW31" s="114"/>
      <c r="BX31" s="114"/>
      <c r="BY31" s="114"/>
      <c r="BZ31" s="114"/>
      <c r="CA31" s="114"/>
      <c r="CB31" s="114"/>
      <c r="CC31" s="114"/>
      <c r="CD31" s="114"/>
      <c r="CE31" s="115"/>
    </row>
    <row r="32" spans="1:83" ht="9.6" customHeight="1" x14ac:dyDescent="0.15">
      <c r="A32" s="112" t="s">
        <v>69</v>
      </c>
      <c r="B32" s="113"/>
      <c r="C32" s="113"/>
      <c r="D32" s="113"/>
      <c r="E32" s="328"/>
      <c r="F32" s="328"/>
      <c r="G32" s="328"/>
      <c r="H32" s="335"/>
      <c r="I32" s="335"/>
      <c r="J32" s="335"/>
      <c r="K32" s="335"/>
      <c r="L32" s="335"/>
      <c r="M32" s="335"/>
      <c r="N32" s="335"/>
      <c r="O32" s="335"/>
      <c r="P32" s="335"/>
      <c r="Q32" s="335"/>
      <c r="R32" s="335"/>
      <c r="S32" s="335"/>
      <c r="T32" s="335"/>
      <c r="U32" s="335"/>
      <c r="V32" s="335"/>
      <c r="W32" s="335"/>
      <c r="X32" s="191"/>
      <c r="Y32" s="191"/>
      <c r="Z32" s="191"/>
      <c r="AA32" s="191"/>
      <c r="AB32" s="191"/>
      <c r="AC32" s="191"/>
      <c r="AD32" s="191"/>
      <c r="AE32" s="191"/>
      <c r="AF32" s="191"/>
      <c r="AG32" s="191"/>
      <c r="AH32" s="191"/>
      <c r="AI32" s="191"/>
      <c r="AJ32" s="191"/>
      <c r="AK32" s="191"/>
      <c r="AL32" s="191"/>
      <c r="AM32" s="191"/>
      <c r="AN32" s="191"/>
      <c r="AO32" s="191"/>
      <c r="AP32" s="191"/>
      <c r="AQ32" s="191"/>
      <c r="AR32" s="191"/>
      <c r="AS32" s="191"/>
      <c r="AT32" s="191"/>
      <c r="AU32" s="191"/>
      <c r="AV32" s="191"/>
      <c r="AW32" s="191"/>
      <c r="AX32" s="191"/>
      <c r="AY32" s="191"/>
      <c r="AZ32" s="191"/>
      <c r="BA32" s="191"/>
      <c r="BB32" s="191"/>
      <c r="BC32" s="191"/>
      <c r="BD32" s="191"/>
      <c r="BE32" s="191"/>
      <c r="BF32" s="191"/>
      <c r="BG32" s="191"/>
      <c r="BH32" s="191"/>
      <c r="BI32" s="191"/>
      <c r="BJ32" s="191"/>
      <c r="BK32" s="191"/>
      <c r="BL32" s="191"/>
      <c r="BM32" s="191"/>
      <c r="BN32" s="191"/>
      <c r="BO32" s="191"/>
      <c r="BP32" s="191"/>
      <c r="BQ32" s="114"/>
      <c r="BR32" s="114"/>
      <c r="BS32" s="114"/>
      <c r="BT32" s="114"/>
      <c r="BU32" s="114"/>
      <c r="BV32" s="114"/>
      <c r="BW32" s="114"/>
      <c r="BX32" s="114"/>
      <c r="BY32" s="114"/>
      <c r="BZ32" s="114"/>
      <c r="CA32" s="114"/>
      <c r="CB32" s="114"/>
      <c r="CC32" s="114"/>
      <c r="CD32" s="114"/>
      <c r="CE32" s="115"/>
    </row>
    <row r="33" spans="1:83" ht="9.6" customHeight="1" x14ac:dyDescent="0.15">
      <c r="A33" s="112"/>
      <c r="B33" s="113"/>
      <c r="C33" s="113"/>
      <c r="D33" s="113"/>
      <c r="E33" s="328"/>
      <c r="F33" s="328"/>
      <c r="G33" s="328"/>
      <c r="H33" s="335"/>
      <c r="I33" s="335"/>
      <c r="J33" s="335"/>
      <c r="K33" s="335"/>
      <c r="L33" s="335"/>
      <c r="M33" s="335"/>
      <c r="N33" s="335"/>
      <c r="O33" s="335"/>
      <c r="P33" s="335"/>
      <c r="Q33" s="335"/>
      <c r="R33" s="335"/>
      <c r="S33" s="335"/>
      <c r="T33" s="335"/>
      <c r="U33" s="335"/>
      <c r="V33" s="335"/>
      <c r="W33" s="335"/>
      <c r="X33" s="191"/>
      <c r="Y33" s="191"/>
      <c r="Z33" s="191"/>
      <c r="AA33" s="191"/>
      <c r="AB33" s="191"/>
      <c r="AC33" s="191"/>
      <c r="AD33" s="191"/>
      <c r="AE33" s="191"/>
      <c r="AF33" s="191"/>
      <c r="AG33" s="191"/>
      <c r="AH33" s="191"/>
      <c r="AI33" s="191"/>
      <c r="AJ33" s="191"/>
      <c r="AK33" s="191"/>
      <c r="AL33" s="191"/>
      <c r="AM33" s="191"/>
      <c r="AN33" s="191"/>
      <c r="AO33" s="191"/>
      <c r="AP33" s="191"/>
      <c r="AQ33" s="191"/>
      <c r="AR33" s="191"/>
      <c r="AS33" s="191"/>
      <c r="AT33" s="191"/>
      <c r="AU33" s="191"/>
      <c r="AV33" s="191"/>
      <c r="AW33" s="191"/>
      <c r="AX33" s="191"/>
      <c r="AY33" s="191"/>
      <c r="AZ33" s="191"/>
      <c r="BA33" s="191"/>
      <c r="BB33" s="191"/>
      <c r="BC33" s="191"/>
      <c r="BD33" s="191"/>
      <c r="BE33" s="191"/>
      <c r="BF33" s="191"/>
      <c r="BG33" s="191"/>
      <c r="BH33" s="191"/>
      <c r="BI33" s="191"/>
      <c r="BJ33" s="191"/>
      <c r="BK33" s="191"/>
      <c r="BL33" s="191"/>
      <c r="BM33" s="191"/>
      <c r="BN33" s="191"/>
      <c r="BO33" s="191"/>
      <c r="BP33" s="191"/>
      <c r="BQ33" s="114"/>
      <c r="BR33" s="114"/>
      <c r="BS33" s="114"/>
      <c r="BT33" s="114"/>
      <c r="BU33" s="114"/>
      <c r="BV33" s="114"/>
      <c r="BW33" s="114"/>
      <c r="BX33" s="114"/>
      <c r="BY33" s="114"/>
      <c r="BZ33" s="114"/>
      <c r="CA33" s="114"/>
      <c r="CB33" s="114"/>
      <c r="CC33" s="114"/>
      <c r="CD33" s="114"/>
      <c r="CE33" s="115"/>
    </row>
    <row r="34" spans="1:83" ht="9.6" customHeight="1" x14ac:dyDescent="0.15">
      <c r="A34" s="112" t="s">
        <v>70</v>
      </c>
      <c r="B34" s="113"/>
      <c r="C34" s="113"/>
      <c r="D34" s="113"/>
      <c r="E34" s="328"/>
      <c r="F34" s="328"/>
      <c r="G34" s="328"/>
      <c r="H34" s="335"/>
      <c r="I34" s="335"/>
      <c r="J34" s="335"/>
      <c r="K34" s="335"/>
      <c r="L34" s="335"/>
      <c r="M34" s="335"/>
      <c r="N34" s="335"/>
      <c r="O34" s="335"/>
      <c r="P34" s="335"/>
      <c r="Q34" s="335"/>
      <c r="R34" s="335"/>
      <c r="S34" s="335"/>
      <c r="T34" s="335"/>
      <c r="U34" s="335"/>
      <c r="V34" s="335"/>
      <c r="W34" s="335"/>
      <c r="X34" s="191"/>
      <c r="Y34" s="191"/>
      <c r="Z34" s="191"/>
      <c r="AA34" s="191"/>
      <c r="AB34" s="191"/>
      <c r="AC34" s="191"/>
      <c r="AD34" s="191"/>
      <c r="AE34" s="191"/>
      <c r="AF34" s="191"/>
      <c r="AG34" s="191"/>
      <c r="AH34" s="191"/>
      <c r="AI34" s="191"/>
      <c r="AJ34" s="191"/>
      <c r="AK34" s="191"/>
      <c r="AL34" s="191"/>
      <c r="AM34" s="191"/>
      <c r="AN34" s="191"/>
      <c r="AO34" s="191"/>
      <c r="AP34" s="191"/>
      <c r="AQ34" s="191"/>
      <c r="AR34" s="191"/>
      <c r="AS34" s="191"/>
      <c r="AT34" s="191"/>
      <c r="AU34" s="191"/>
      <c r="AV34" s="191"/>
      <c r="AW34" s="191"/>
      <c r="AX34" s="191"/>
      <c r="AY34" s="191"/>
      <c r="AZ34" s="191"/>
      <c r="BA34" s="191"/>
      <c r="BB34" s="191"/>
      <c r="BC34" s="191"/>
      <c r="BD34" s="191"/>
      <c r="BE34" s="191"/>
      <c r="BF34" s="191"/>
      <c r="BG34" s="191"/>
      <c r="BH34" s="191"/>
      <c r="BI34" s="191"/>
      <c r="BJ34" s="191"/>
      <c r="BK34" s="191"/>
      <c r="BL34" s="191"/>
      <c r="BM34" s="191"/>
      <c r="BN34" s="191"/>
      <c r="BO34" s="191"/>
      <c r="BP34" s="191"/>
      <c r="BQ34" s="114"/>
      <c r="BR34" s="114"/>
      <c r="BS34" s="114"/>
      <c r="BT34" s="114"/>
      <c r="BU34" s="114"/>
      <c r="BV34" s="114"/>
      <c r="BW34" s="114"/>
      <c r="BX34" s="114"/>
      <c r="BY34" s="114"/>
      <c r="BZ34" s="114"/>
      <c r="CA34" s="114"/>
      <c r="CB34" s="114"/>
      <c r="CC34" s="114"/>
      <c r="CD34" s="114"/>
      <c r="CE34" s="115"/>
    </row>
    <row r="35" spans="1:83" ht="9.6" customHeight="1" x14ac:dyDescent="0.15">
      <c r="A35" s="112"/>
      <c r="B35" s="113"/>
      <c r="C35" s="113"/>
      <c r="D35" s="113"/>
      <c r="E35" s="328"/>
      <c r="F35" s="328"/>
      <c r="G35" s="328"/>
      <c r="H35" s="335"/>
      <c r="I35" s="335"/>
      <c r="J35" s="335"/>
      <c r="K35" s="335"/>
      <c r="L35" s="335"/>
      <c r="M35" s="335"/>
      <c r="N35" s="335"/>
      <c r="O35" s="335"/>
      <c r="P35" s="335"/>
      <c r="Q35" s="335"/>
      <c r="R35" s="335"/>
      <c r="S35" s="335"/>
      <c r="T35" s="335"/>
      <c r="U35" s="335"/>
      <c r="V35" s="335"/>
      <c r="W35" s="335"/>
      <c r="X35" s="191"/>
      <c r="Y35" s="191"/>
      <c r="Z35" s="191"/>
      <c r="AA35" s="191"/>
      <c r="AB35" s="191"/>
      <c r="AC35" s="191"/>
      <c r="AD35" s="191"/>
      <c r="AE35" s="191"/>
      <c r="AF35" s="191"/>
      <c r="AG35" s="191"/>
      <c r="AH35" s="191"/>
      <c r="AI35" s="191"/>
      <c r="AJ35" s="191"/>
      <c r="AK35" s="191"/>
      <c r="AL35" s="191"/>
      <c r="AM35" s="191"/>
      <c r="AN35" s="191"/>
      <c r="AO35" s="191"/>
      <c r="AP35" s="191"/>
      <c r="AQ35" s="191"/>
      <c r="AR35" s="191"/>
      <c r="AS35" s="191"/>
      <c r="AT35" s="191"/>
      <c r="AU35" s="191"/>
      <c r="AV35" s="191"/>
      <c r="AW35" s="191"/>
      <c r="AX35" s="191"/>
      <c r="AY35" s="191"/>
      <c r="AZ35" s="191"/>
      <c r="BA35" s="191"/>
      <c r="BB35" s="191"/>
      <c r="BC35" s="191"/>
      <c r="BD35" s="191"/>
      <c r="BE35" s="191"/>
      <c r="BF35" s="191"/>
      <c r="BG35" s="191"/>
      <c r="BH35" s="191"/>
      <c r="BI35" s="191"/>
      <c r="BJ35" s="191"/>
      <c r="BK35" s="191"/>
      <c r="BL35" s="191"/>
      <c r="BM35" s="191"/>
      <c r="BN35" s="191"/>
      <c r="BO35" s="191"/>
      <c r="BP35" s="191"/>
      <c r="BQ35" s="114"/>
      <c r="BR35" s="114"/>
      <c r="BS35" s="114"/>
      <c r="BT35" s="114"/>
      <c r="BU35" s="114"/>
      <c r="BV35" s="114"/>
      <c r="BW35" s="114"/>
      <c r="BX35" s="114"/>
      <c r="BY35" s="114"/>
      <c r="BZ35" s="114"/>
      <c r="CA35" s="114"/>
      <c r="CB35" s="114"/>
      <c r="CC35" s="114"/>
      <c r="CD35" s="114"/>
      <c r="CE35" s="115"/>
    </row>
    <row r="36" spans="1:83" ht="9.6" customHeight="1" x14ac:dyDescent="0.15">
      <c r="A36" s="112"/>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24"/>
      <c r="AP36" s="113"/>
      <c r="AQ36" s="113"/>
      <c r="AR36" s="113"/>
      <c r="AS36" s="113"/>
      <c r="AT36" s="113"/>
      <c r="AU36" s="113"/>
      <c r="AV36" s="113"/>
      <c r="AW36" s="113"/>
      <c r="AX36" s="113"/>
      <c r="AY36" s="113"/>
      <c r="AZ36" s="113"/>
      <c r="BA36" s="113"/>
      <c r="BB36" s="113"/>
      <c r="BC36" s="113"/>
      <c r="BD36" s="113"/>
      <c r="BE36" s="114"/>
      <c r="BF36" s="114"/>
      <c r="BG36" s="114"/>
      <c r="BH36" s="114"/>
      <c r="BI36" s="114"/>
      <c r="BJ36" s="114"/>
      <c r="BK36" s="114"/>
      <c r="BL36" s="114"/>
      <c r="BM36" s="114"/>
      <c r="BN36" s="114"/>
      <c r="BO36" s="114"/>
      <c r="BP36" s="114"/>
      <c r="BQ36" s="114"/>
      <c r="BR36" s="114"/>
      <c r="BS36" s="114"/>
      <c r="BT36" s="114"/>
      <c r="BU36" s="114"/>
      <c r="BV36" s="114"/>
      <c r="BW36" s="114"/>
      <c r="BX36" s="114"/>
      <c r="BY36" s="114"/>
      <c r="BZ36" s="114"/>
      <c r="CA36" s="114"/>
      <c r="CB36" s="114"/>
      <c r="CC36" s="114"/>
      <c r="CD36" s="114"/>
      <c r="CE36" s="115"/>
    </row>
    <row r="37" spans="1:83" ht="9.6" customHeight="1" x14ac:dyDescent="0.15">
      <c r="A37" s="112"/>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c r="AU37" s="113"/>
      <c r="AV37" s="113"/>
      <c r="AW37" s="113"/>
      <c r="AX37" s="113"/>
      <c r="AY37" s="113"/>
      <c r="AZ37" s="113"/>
      <c r="BA37" s="113"/>
      <c r="BB37" s="113"/>
      <c r="BC37" s="113"/>
      <c r="BD37" s="113"/>
      <c r="BE37" s="114"/>
      <c r="BF37" s="114"/>
      <c r="BG37" s="114"/>
      <c r="BH37" s="114"/>
      <c r="BI37" s="114"/>
      <c r="BJ37" s="114"/>
      <c r="BK37" s="114"/>
      <c r="BL37" s="114"/>
      <c r="BM37" s="114"/>
      <c r="BN37" s="114"/>
      <c r="BO37" s="114"/>
      <c r="BP37" s="114"/>
      <c r="BQ37" s="114"/>
      <c r="BR37" s="114"/>
      <c r="BS37" s="114"/>
      <c r="BT37" s="114"/>
      <c r="BU37" s="114"/>
      <c r="BV37" s="114"/>
      <c r="BW37" s="114"/>
      <c r="BX37" s="114"/>
      <c r="BY37" s="114"/>
      <c r="BZ37" s="114"/>
      <c r="CA37" s="114"/>
      <c r="CB37" s="114"/>
      <c r="CC37" s="114"/>
      <c r="CD37" s="114"/>
      <c r="CE37" s="115"/>
    </row>
    <row r="38" spans="1:83" ht="9.6" customHeight="1" x14ac:dyDescent="0.15">
      <c r="A38" s="112"/>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4"/>
      <c r="BF38" s="114"/>
      <c r="BG38" s="114"/>
      <c r="BH38" s="114"/>
      <c r="BI38" s="114"/>
      <c r="BJ38" s="114"/>
      <c r="BK38" s="114"/>
      <c r="BL38" s="114"/>
      <c r="BM38" s="114"/>
      <c r="BN38" s="114"/>
      <c r="BO38" s="114"/>
      <c r="BP38" s="114"/>
      <c r="BQ38" s="114"/>
      <c r="BR38" s="114"/>
      <c r="BS38" s="114"/>
      <c r="BT38" s="114"/>
      <c r="BU38" s="114"/>
      <c r="BV38" s="114"/>
      <c r="BW38" s="114"/>
      <c r="BX38" s="114"/>
      <c r="BY38" s="114"/>
      <c r="BZ38" s="114"/>
      <c r="CA38" s="114"/>
      <c r="CB38" s="114"/>
      <c r="CC38" s="114"/>
      <c r="CD38" s="114"/>
      <c r="CE38" s="115"/>
    </row>
    <row r="39" spans="1:83" ht="9.6" customHeight="1" x14ac:dyDescent="0.15">
      <c r="A39" s="112"/>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c r="BE39" s="114"/>
      <c r="BF39" s="114"/>
      <c r="BG39" s="114"/>
      <c r="BH39" s="114"/>
      <c r="BI39" s="114"/>
      <c r="BJ39" s="114"/>
      <c r="BK39" s="114"/>
      <c r="BL39" s="114"/>
      <c r="BM39" s="114"/>
      <c r="BN39" s="114"/>
      <c r="BO39" s="114"/>
      <c r="BP39" s="114"/>
      <c r="BQ39" s="114"/>
      <c r="BR39" s="114"/>
      <c r="BS39" s="114"/>
      <c r="BT39" s="114"/>
      <c r="BU39" s="114"/>
      <c r="BV39" s="114"/>
      <c r="BW39" s="114"/>
      <c r="BX39" s="114"/>
      <c r="BY39" s="114"/>
      <c r="BZ39" s="114"/>
      <c r="CA39" s="114"/>
      <c r="CB39" s="114"/>
      <c r="CC39" s="114"/>
      <c r="CD39" s="114"/>
      <c r="CE39" s="115"/>
    </row>
    <row r="40" spans="1:83" ht="9.6" customHeight="1" x14ac:dyDescent="0.15">
      <c r="A40" s="112"/>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c r="BE40" s="114"/>
      <c r="BF40" s="114"/>
      <c r="BG40" s="114"/>
      <c r="BH40" s="114"/>
      <c r="BI40" s="114"/>
      <c r="BJ40" s="114"/>
      <c r="BK40" s="114"/>
      <c r="BL40" s="114"/>
      <c r="BM40" s="114"/>
      <c r="BN40" s="114"/>
      <c r="BO40" s="114"/>
      <c r="BP40" s="114"/>
      <c r="BQ40" s="114"/>
      <c r="BR40" s="114"/>
      <c r="BS40" s="114"/>
      <c r="BT40" s="114"/>
      <c r="BU40" s="114"/>
      <c r="BV40" s="114"/>
      <c r="BW40" s="114"/>
      <c r="BX40" s="114"/>
      <c r="BY40" s="114"/>
      <c r="BZ40" s="114"/>
      <c r="CA40" s="114"/>
      <c r="CB40" s="114"/>
      <c r="CC40" s="114"/>
      <c r="CD40" s="114"/>
      <c r="CE40" s="115"/>
    </row>
    <row r="41" spans="1:83" ht="9.6" customHeight="1" x14ac:dyDescent="0.15">
      <c r="A41" s="112"/>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4"/>
      <c r="BF41" s="114"/>
      <c r="BG41" s="114"/>
      <c r="BH41" s="114"/>
      <c r="BI41" s="114"/>
      <c r="BJ41" s="114"/>
      <c r="BK41" s="114"/>
      <c r="BL41" s="114"/>
      <c r="BM41" s="114"/>
      <c r="BN41" s="114"/>
      <c r="BO41" s="114"/>
      <c r="BP41" s="114"/>
      <c r="BQ41" s="114"/>
      <c r="BR41" s="114"/>
      <c r="BS41" s="114"/>
      <c r="BT41" s="114"/>
      <c r="BU41" s="114"/>
      <c r="BV41" s="114"/>
      <c r="BW41" s="114"/>
      <c r="BX41" s="114"/>
      <c r="BY41" s="114"/>
      <c r="BZ41" s="114"/>
      <c r="CA41" s="114"/>
      <c r="CB41" s="114"/>
      <c r="CC41" s="114"/>
      <c r="CD41" s="114"/>
      <c r="CE41" s="115"/>
    </row>
    <row r="42" spans="1:83" ht="9.6" customHeight="1" x14ac:dyDescent="0.15">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4"/>
      <c r="BF42" s="114"/>
      <c r="BG42" s="114"/>
      <c r="BH42" s="114"/>
      <c r="BI42" s="114"/>
      <c r="BJ42" s="114"/>
      <c r="BK42" s="114"/>
      <c r="BL42" s="114"/>
      <c r="BM42" s="114"/>
      <c r="BN42" s="114"/>
      <c r="BO42" s="114"/>
      <c r="BP42" s="114"/>
      <c r="BQ42" s="114"/>
      <c r="BR42" s="114"/>
      <c r="BS42" s="114"/>
      <c r="BT42" s="114"/>
      <c r="BU42" s="114"/>
      <c r="BV42" s="114"/>
      <c r="BW42" s="114"/>
      <c r="BX42" s="114"/>
      <c r="BY42" s="114"/>
      <c r="BZ42" s="114"/>
      <c r="CA42" s="114"/>
      <c r="CB42" s="114"/>
      <c r="CC42" s="114"/>
      <c r="CD42" s="114"/>
      <c r="CE42" s="115"/>
    </row>
    <row r="43" spans="1:83" ht="9.6" customHeight="1" x14ac:dyDescent="0.15">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3"/>
      <c r="AW43" s="113"/>
      <c r="AX43" s="113"/>
      <c r="AY43" s="113"/>
      <c r="AZ43" s="113"/>
      <c r="BA43" s="113"/>
      <c r="BB43" s="113"/>
      <c r="BC43" s="113"/>
      <c r="BD43" s="113"/>
      <c r="BE43" s="114"/>
      <c r="BF43" s="114"/>
      <c r="BG43" s="114"/>
      <c r="BH43" s="114"/>
      <c r="BI43" s="114"/>
      <c r="BJ43" s="114"/>
      <c r="BK43" s="114"/>
      <c r="BL43" s="114"/>
      <c r="BM43" s="114"/>
      <c r="BN43" s="114"/>
      <c r="BO43" s="114"/>
      <c r="BP43" s="114"/>
      <c r="BQ43" s="114"/>
      <c r="BR43" s="114"/>
      <c r="BS43" s="114"/>
      <c r="BT43" s="114"/>
      <c r="BU43" s="114"/>
      <c r="BV43" s="114"/>
      <c r="BW43" s="114"/>
      <c r="BX43" s="114"/>
      <c r="BY43" s="114"/>
      <c r="BZ43" s="114"/>
      <c r="CA43" s="114"/>
      <c r="CB43" s="114"/>
      <c r="CC43" s="114"/>
      <c r="CD43" s="114"/>
      <c r="CE43" s="115"/>
    </row>
    <row r="44" spans="1:83" ht="9.6" customHeight="1" x14ac:dyDescent="0.15">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c r="BE44" s="114"/>
      <c r="BF44" s="114"/>
      <c r="BG44" s="114"/>
      <c r="BH44" s="114"/>
      <c r="BI44" s="114"/>
      <c r="BJ44" s="114"/>
      <c r="BK44" s="114"/>
      <c r="BL44" s="114"/>
      <c r="BM44" s="114"/>
      <c r="BN44" s="114"/>
      <c r="BO44" s="114"/>
      <c r="BP44" s="114"/>
      <c r="BQ44" s="114"/>
      <c r="BR44" s="114"/>
      <c r="BS44" s="114"/>
      <c r="BT44" s="114"/>
      <c r="BU44" s="114"/>
      <c r="BV44" s="114"/>
      <c r="BW44" s="114"/>
      <c r="BX44" s="114"/>
      <c r="BY44" s="114"/>
      <c r="BZ44" s="114"/>
      <c r="CA44" s="114"/>
      <c r="CB44" s="114"/>
      <c r="CC44" s="114"/>
      <c r="CD44" s="114"/>
      <c r="CE44" s="115"/>
    </row>
    <row r="45" spans="1:83" ht="9.6" customHeight="1" thickBot="1" x14ac:dyDescent="0.2">
      <c r="A45" s="120"/>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2"/>
      <c r="BF45" s="122"/>
      <c r="BG45" s="122"/>
      <c r="BH45" s="122"/>
      <c r="BI45" s="122"/>
      <c r="BJ45" s="122"/>
      <c r="BK45" s="122"/>
      <c r="BL45" s="122"/>
      <c r="BM45" s="122"/>
      <c r="BN45" s="122"/>
      <c r="BO45" s="122"/>
      <c r="BP45" s="122"/>
      <c r="BQ45" s="122"/>
      <c r="BR45" s="122"/>
      <c r="BS45" s="122"/>
      <c r="BT45" s="122"/>
      <c r="BU45" s="122"/>
      <c r="BV45" s="122"/>
      <c r="BW45" s="122"/>
      <c r="BX45" s="122"/>
      <c r="BY45" s="122"/>
      <c r="BZ45" s="122"/>
      <c r="CA45" s="122"/>
      <c r="CB45" s="122"/>
      <c r="CC45" s="122"/>
      <c r="CD45" s="122"/>
      <c r="CE45" s="123"/>
    </row>
    <row r="47" spans="1:83" x14ac:dyDescent="0.15">
      <c r="A47" s="1"/>
      <c r="B47" s="1"/>
      <c r="C47" s="13"/>
      <c r="D47" s="13"/>
      <c r="E47" s="13"/>
      <c r="F47" s="13"/>
      <c r="G47" s="13"/>
      <c r="H47" s="14"/>
      <c r="I47" s="15"/>
      <c r="J47" s="15"/>
      <c r="K47" s="16"/>
      <c r="L47" s="16"/>
      <c r="M47" s="2"/>
      <c r="N47" s="3"/>
      <c r="O47" s="3"/>
      <c r="P47" s="3"/>
      <c r="Q47" s="3"/>
      <c r="R47" s="4"/>
    </row>
    <row r="48" spans="1:83" x14ac:dyDescent="0.15">
      <c r="A48" s="1"/>
      <c r="B48" s="1"/>
      <c r="C48" s="13"/>
      <c r="D48" s="13"/>
      <c r="E48" s="13"/>
      <c r="F48" s="13"/>
      <c r="G48" s="13"/>
      <c r="H48" s="14"/>
      <c r="I48" s="15"/>
      <c r="J48" s="15"/>
      <c r="K48" s="16"/>
      <c r="L48" s="16"/>
      <c r="M48" s="2"/>
      <c r="N48" s="3"/>
      <c r="O48" s="3"/>
      <c r="P48" s="3"/>
      <c r="Q48" s="3"/>
      <c r="R48" s="4"/>
    </row>
    <row r="49" spans="1:81" ht="17.25" x14ac:dyDescent="0.15">
      <c r="A49" s="1"/>
      <c r="B49" s="1"/>
      <c r="C49" s="13"/>
      <c r="D49" s="13"/>
      <c r="E49" s="13"/>
      <c r="F49" s="13"/>
      <c r="G49" s="321" t="s">
        <v>2</v>
      </c>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1"/>
      <c r="AL49" s="321"/>
      <c r="AM49" s="321"/>
      <c r="AN49" s="321"/>
      <c r="AO49" s="321"/>
      <c r="AP49" s="321"/>
      <c r="AQ49" s="321"/>
      <c r="AR49" s="321"/>
      <c r="AS49" s="321"/>
      <c r="AT49" s="321"/>
      <c r="AU49" s="321"/>
      <c r="AV49" s="321"/>
      <c r="AW49" s="321"/>
      <c r="AX49" s="321"/>
      <c r="AY49" s="321"/>
      <c r="AZ49" s="321"/>
      <c r="BA49" s="321"/>
      <c r="BB49" s="321"/>
      <c r="BC49" s="321"/>
      <c r="BD49" s="321"/>
      <c r="BE49" s="321"/>
      <c r="BF49" s="321"/>
      <c r="BG49" s="321"/>
      <c r="BH49" s="321"/>
      <c r="BI49" s="321"/>
      <c r="BJ49" s="321"/>
      <c r="BK49" s="321"/>
      <c r="BL49" s="321"/>
      <c r="BM49" s="321"/>
      <c r="BN49" s="321"/>
      <c r="BO49" s="321"/>
      <c r="BP49" s="321"/>
      <c r="BQ49" s="321"/>
      <c r="BR49" s="110"/>
      <c r="BS49" s="110"/>
      <c r="BT49" s="110"/>
      <c r="BU49" s="110"/>
      <c r="BV49" s="110"/>
      <c r="BW49" s="110"/>
      <c r="BX49" s="110"/>
    </row>
    <row r="50" spans="1:81" x14ac:dyDescent="0.15">
      <c r="A50" s="1"/>
      <c r="B50" s="1"/>
      <c r="C50" s="13"/>
      <c r="D50" s="13"/>
      <c r="E50" s="13"/>
      <c r="F50" s="13"/>
      <c r="G50" s="13"/>
      <c r="H50" s="14"/>
      <c r="I50" s="15"/>
      <c r="J50" s="15"/>
      <c r="K50" s="16"/>
      <c r="L50" s="16"/>
      <c r="M50" s="2"/>
      <c r="N50" s="3"/>
      <c r="O50" s="3"/>
      <c r="P50" s="3"/>
      <c r="Q50" s="3"/>
      <c r="R50" s="4"/>
    </row>
    <row r="51" spans="1:81" x14ac:dyDescent="0.15">
      <c r="A51" s="9"/>
      <c r="B51" s="9"/>
      <c r="C51" s="8" t="s">
        <v>3</v>
      </c>
      <c r="D51" s="111"/>
      <c r="E51" s="111"/>
      <c r="F51" s="111"/>
      <c r="G51" s="111" t="s">
        <v>46</v>
      </c>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1"/>
      <c r="AN51" s="111"/>
      <c r="AO51" s="111"/>
      <c r="AP51" s="111"/>
      <c r="AQ51" s="111"/>
      <c r="AR51" s="111"/>
      <c r="AS51" s="111"/>
      <c r="AT51" s="111"/>
      <c r="AU51" s="111"/>
      <c r="AV51" s="111"/>
      <c r="AW51" s="111"/>
      <c r="AX51" s="111"/>
      <c r="AY51" s="111"/>
      <c r="AZ51" s="111"/>
      <c r="BA51" s="111"/>
      <c r="BB51" s="111"/>
      <c r="BC51" s="111"/>
      <c r="BD51" s="111"/>
      <c r="BE51" s="111"/>
      <c r="BF51" s="111"/>
      <c r="BG51" s="111"/>
      <c r="BH51" s="111"/>
      <c r="BI51" s="111"/>
      <c r="BJ51" s="111"/>
      <c r="BK51" s="111"/>
      <c r="BL51" s="111"/>
      <c r="BM51" s="111"/>
      <c r="BN51" s="111"/>
      <c r="BO51" s="111"/>
      <c r="BP51" s="111"/>
      <c r="BQ51" s="111"/>
      <c r="BR51" s="111"/>
      <c r="BS51" s="111"/>
      <c r="BT51" s="111"/>
      <c r="BU51" s="111"/>
      <c r="BV51" s="111"/>
      <c r="BW51" s="111"/>
      <c r="BX51" s="111"/>
      <c r="BY51" s="111"/>
      <c r="BZ51" s="111"/>
      <c r="CA51" s="111"/>
      <c r="CB51" s="111"/>
      <c r="CC51" s="111"/>
    </row>
    <row r="52" spans="1:81" x14ac:dyDescent="0.15">
      <c r="A52" s="9"/>
      <c r="B52" s="9"/>
      <c r="C52" s="8"/>
      <c r="D52" s="111"/>
      <c r="E52" s="111"/>
      <c r="F52" s="111"/>
      <c r="G52" s="111" t="s">
        <v>47</v>
      </c>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1"/>
      <c r="AU52" s="111"/>
      <c r="AV52" s="111"/>
      <c r="AW52" s="111"/>
      <c r="AX52" s="111"/>
      <c r="AY52" s="111"/>
      <c r="AZ52" s="111"/>
      <c r="BA52" s="111"/>
      <c r="BB52" s="111"/>
      <c r="BC52" s="111"/>
      <c r="BD52" s="111"/>
      <c r="BE52" s="111"/>
      <c r="BF52" s="111"/>
      <c r="BG52" s="111"/>
      <c r="BH52" s="111"/>
      <c r="BI52" s="111"/>
      <c r="BJ52" s="111"/>
      <c r="BK52" s="111"/>
      <c r="BL52" s="111"/>
      <c r="BM52" s="111"/>
      <c r="BN52" s="111"/>
      <c r="BO52" s="111"/>
      <c r="BP52" s="111"/>
      <c r="BQ52" s="111"/>
      <c r="BR52" s="111"/>
      <c r="BS52" s="111"/>
      <c r="BT52" s="111"/>
      <c r="BU52" s="111"/>
      <c r="BV52" s="111"/>
      <c r="BW52" s="111"/>
      <c r="BX52" s="111"/>
      <c r="BY52" s="111"/>
      <c r="BZ52" s="111"/>
      <c r="CA52" s="111"/>
      <c r="CB52" s="111"/>
      <c r="CC52" s="111"/>
    </row>
    <row r="53" spans="1:81" x14ac:dyDescent="0.15">
      <c r="A53" s="9"/>
      <c r="B53" s="9"/>
      <c r="C53" s="8"/>
      <c r="D53" s="11"/>
      <c r="E53" s="9"/>
      <c r="F53" s="12"/>
      <c r="G53" s="12"/>
      <c r="H53" s="17"/>
      <c r="I53" s="18"/>
      <c r="J53" s="18"/>
      <c r="K53" s="19"/>
      <c r="L53" s="19"/>
      <c r="M53" s="10"/>
      <c r="N53" s="10"/>
      <c r="O53" s="10"/>
      <c r="P53" s="10"/>
      <c r="Q53" s="10"/>
      <c r="R53" s="20"/>
    </row>
    <row r="54" spans="1:81" x14ac:dyDescent="0.15">
      <c r="A54" s="9"/>
      <c r="B54" s="9"/>
      <c r="C54" s="8" t="s">
        <v>4</v>
      </c>
      <c r="D54" s="90"/>
      <c r="E54" s="90"/>
      <c r="F54" s="90"/>
      <c r="G54" s="90" t="s">
        <v>65</v>
      </c>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c r="BL54" s="90"/>
      <c r="BM54" s="90"/>
      <c r="BN54" s="90"/>
      <c r="BO54" s="90"/>
      <c r="BP54" s="90"/>
      <c r="BQ54" s="90"/>
      <c r="BR54" s="90"/>
      <c r="BS54" s="90"/>
      <c r="BT54" s="90"/>
      <c r="BU54" s="90"/>
      <c r="BV54" s="90"/>
      <c r="BW54" s="90"/>
      <c r="BX54" s="90"/>
      <c r="BY54" s="90"/>
      <c r="BZ54" s="90"/>
      <c r="CA54" s="90"/>
      <c r="CB54" s="90"/>
      <c r="CC54" s="90"/>
    </row>
    <row r="55" spans="1:81" x14ac:dyDescent="0.15">
      <c r="A55" s="9"/>
      <c r="B55" s="9"/>
      <c r="C55" s="8"/>
      <c r="D55" s="90"/>
      <c r="E55" s="90"/>
      <c r="F55" s="90"/>
      <c r="G55" s="90" t="s">
        <v>64</v>
      </c>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c r="BL55" s="90"/>
      <c r="BM55" s="90"/>
      <c r="BN55" s="90"/>
      <c r="BO55" s="90"/>
      <c r="BP55" s="90"/>
      <c r="BQ55" s="90"/>
      <c r="BR55" s="90"/>
      <c r="BS55" s="90"/>
      <c r="BT55" s="90"/>
      <c r="BU55" s="90"/>
      <c r="BV55" s="90"/>
      <c r="BW55" s="90"/>
      <c r="BX55" s="90"/>
      <c r="BY55" s="90"/>
      <c r="BZ55" s="90"/>
      <c r="CA55" s="90"/>
      <c r="CB55" s="90"/>
      <c r="CC55" s="90"/>
    </row>
    <row r="56" spans="1:81" x14ac:dyDescent="0.15">
      <c r="A56" s="9"/>
      <c r="B56" s="9"/>
      <c r="C56" s="8"/>
      <c r="D56" s="11"/>
      <c r="E56" s="9"/>
      <c r="F56" s="12"/>
      <c r="G56" s="12"/>
      <c r="H56" s="17"/>
      <c r="I56" s="18"/>
      <c r="J56" s="18"/>
      <c r="K56" s="19"/>
      <c r="L56" s="19"/>
      <c r="M56" s="22"/>
      <c r="N56" s="10"/>
      <c r="O56" s="10"/>
      <c r="P56" s="10"/>
      <c r="Q56" s="10"/>
      <c r="R56" s="21"/>
    </row>
    <row r="57" spans="1:81" x14ac:dyDescent="0.15">
      <c r="A57" s="9"/>
      <c r="B57" s="9"/>
      <c r="C57" s="8" t="s">
        <v>5</v>
      </c>
      <c r="D57" s="9"/>
      <c r="E57" s="9"/>
      <c r="F57" s="9"/>
      <c r="G57" s="9" t="s">
        <v>63</v>
      </c>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row>
    <row r="58" spans="1:81" x14ac:dyDescent="0.15">
      <c r="A58" s="9"/>
      <c r="B58" s="9"/>
      <c r="C58" s="8"/>
      <c r="D58" s="9"/>
      <c r="E58" s="9"/>
      <c r="F58" s="9"/>
      <c r="G58" s="9"/>
      <c r="H58" s="96"/>
      <c r="I58" s="23"/>
      <c r="J58" s="23"/>
      <c r="K58" s="22"/>
      <c r="L58" s="22"/>
      <c r="M58" s="22"/>
      <c r="N58" s="22"/>
      <c r="O58" s="22"/>
      <c r="P58" s="22"/>
      <c r="Q58" s="22"/>
      <c r="R58" s="21"/>
    </row>
    <row r="59" spans="1:81" x14ac:dyDescent="0.15">
      <c r="A59" s="9"/>
      <c r="B59" s="9"/>
      <c r="C59" s="8" t="s">
        <v>6</v>
      </c>
      <c r="D59" s="9"/>
      <c r="E59" s="9"/>
      <c r="F59" s="9"/>
      <c r="G59" s="9" t="s">
        <v>7</v>
      </c>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row>
    <row r="60" spans="1:81" x14ac:dyDescent="0.15">
      <c r="A60" s="9"/>
      <c r="B60" s="9"/>
      <c r="C60" s="8"/>
      <c r="D60" s="9"/>
      <c r="E60" s="9"/>
      <c r="F60" s="9"/>
      <c r="G60" s="9"/>
      <c r="H60" s="96"/>
      <c r="I60" s="23"/>
      <c r="J60" s="23"/>
      <c r="K60" s="22"/>
      <c r="L60" s="22"/>
      <c r="M60" s="22"/>
      <c r="N60" s="22"/>
      <c r="O60" s="22"/>
      <c r="P60" s="22"/>
      <c r="Q60" s="22"/>
      <c r="R60" s="24"/>
    </row>
    <row r="61" spans="1:81" x14ac:dyDescent="0.15">
      <c r="A61" s="9"/>
      <c r="B61" s="9"/>
      <c r="C61" s="8" t="s">
        <v>8</v>
      </c>
      <c r="D61" s="9"/>
      <c r="E61" s="9"/>
      <c r="F61" s="9"/>
      <c r="G61" s="9" t="s">
        <v>34</v>
      </c>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row>
    <row r="62" spans="1:81" x14ac:dyDescent="0.15">
      <c r="A62" s="9"/>
      <c r="B62" s="9"/>
      <c r="C62" s="8"/>
      <c r="D62" s="9"/>
      <c r="E62" s="9"/>
      <c r="F62" s="9"/>
      <c r="G62" s="9"/>
      <c r="H62" s="96"/>
      <c r="I62" s="23"/>
      <c r="J62" s="23"/>
      <c r="K62" s="22"/>
      <c r="L62" s="22"/>
      <c r="M62" s="22"/>
      <c r="N62" s="22"/>
      <c r="O62" s="22"/>
      <c r="P62" s="22"/>
      <c r="Q62" s="22"/>
      <c r="R62" s="25"/>
    </row>
    <row r="63" spans="1:81" x14ac:dyDescent="0.15">
      <c r="A63" s="9"/>
      <c r="B63" s="9"/>
      <c r="C63" s="8" t="s">
        <v>9</v>
      </c>
      <c r="D63" s="9"/>
      <c r="E63" s="9"/>
      <c r="F63" s="9"/>
      <c r="G63" s="9" t="s">
        <v>35</v>
      </c>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row>
    <row r="64" spans="1:81" x14ac:dyDescent="0.15">
      <c r="A64" s="9"/>
      <c r="B64" s="9"/>
      <c r="C64" s="8"/>
      <c r="D64" s="9"/>
      <c r="E64" s="9"/>
      <c r="F64" s="9"/>
      <c r="G64" s="9"/>
      <c r="H64" s="96"/>
      <c r="I64" s="23"/>
      <c r="J64" s="23"/>
      <c r="K64" s="22"/>
      <c r="L64" s="22"/>
      <c r="M64" s="22"/>
      <c r="N64" s="22"/>
      <c r="O64" s="22"/>
      <c r="P64" s="22"/>
      <c r="Q64" s="22"/>
      <c r="R64" s="21"/>
    </row>
    <row r="65" spans="1:81" x14ac:dyDescent="0.15">
      <c r="A65" s="9"/>
      <c r="B65" s="9"/>
      <c r="C65" s="8" t="s">
        <v>10</v>
      </c>
      <c r="D65" s="9"/>
      <c r="E65" s="9"/>
      <c r="F65" s="9"/>
      <c r="G65" s="9" t="s">
        <v>33</v>
      </c>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row>
    <row r="66" spans="1:81" x14ac:dyDescent="0.15">
      <c r="A66" s="9"/>
      <c r="B66" s="9"/>
      <c r="C66" s="8"/>
      <c r="D66" s="9"/>
      <c r="E66" s="9"/>
      <c r="F66" s="9"/>
      <c r="G66" s="9"/>
      <c r="H66" s="96"/>
      <c r="I66" s="23"/>
      <c r="J66" s="23"/>
      <c r="K66" s="22"/>
      <c r="L66" s="22"/>
      <c r="M66" s="22"/>
      <c r="N66" s="22"/>
      <c r="O66" s="22"/>
      <c r="P66" s="22"/>
      <c r="Q66" s="22"/>
      <c r="R66" s="21"/>
    </row>
    <row r="67" spans="1:81" x14ac:dyDescent="0.15">
      <c r="A67" s="9"/>
      <c r="B67" s="9"/>
      <c r="C67" s="8" t="s">
        <v>11</v>
      </c>
      <c r="D67" s="9"/>
      <c r="E67" s="9"/>
      <c r="F67" s="9"/>
      <c r="G67" s="9" t="s">
        <v>12</v>
      </c>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c r="CB67" s="9"/>
      <c r="CC67" s="9"/>
    </row>
    <row r="68" spans="1:81" x14ac:dyDescent="0.15">
      <c r="A68" s="9"/>
      <c r="B68" s="9"/>
      <c r="C68" s="8"/>
      <c r="D68" s="9"/>
      <c r="E68" s="9"/>
      <c r="F68" s="9"/>
      <c r="G68" s="9"/>
      <c r="H68" s="96"/>
      <c r="I68" s="23"/>
      <c r="J68" s="23"/>
      <c r="K68" s="22"/>
      <c r="L68" s="22"/>
      <c r="M68" s="22"/>
      <c r="N68" s="22"/>
      <c r="O68" s="22"/>
      <c r="P68" s="22"/>
      <c r="Q68" s="22"/>
      <c r="R68" s="21"/>
    </row>
    <row r="69" spans="1:81" x14ac:dyDescent="0.15">
      <c r="A69" s="9"/>
      <c r="B69" s="9"/>
      <c r="C69" s="8" t="s">
        <v>13</v>
      </c>
      <c r="D69" s="9"/>
      <c r="E69" s="9"/>
      <c r="F69" s="9"/>
      <c r="G69" s="9" t="s">
        <v>61</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row>
    <row r="70" spans="1:81" x14ac:dyDescent="0.15">
      <c r="A70" s="9"/>
      <c r="B70" s="9"/>
      <c r="C70" s="8"/>
      <c r="D70" s="9"/>
      <c r="E70" s="9"/>
      <c r="F70" s="9"/>
      <c r="G70" s="9"/>
      <c r="H70" s="96"/>
      <c r="I70" s="23"/>
      <c r="J70" s="23"/>
      <c r="K70" s="22"/>
      <c r="L70" s="22"/>
      <c r="M70" s="22"/>
      <c r="N70" s="22"/>
      <c r="O70" s="22"/>
      <c r="P70" s="22"/>
      <c r="Q70" s="22"/>
      <c r="R70" s="21"/>
    </row>
    <row r="71" spans="1:81" x14ac:dyDescent="0.15">
      <c r="A71" s="5"/>
      <c r="B71" s="5"/>
      <c r="C71" s="8" t="s">
        <v>66</v>
      </c>
      <c r="D71" s="9"/>
      <c r="E71" s="9"/>
      <c r="F71" s="9"/>
      <c r="G71" s="9" t="s">
        <v>62</v>
      </c>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row>
    <row r="72" spans="1:81" x14ac:dyDescent="0.15">
      <c r="A72" s="7"/>
      <c r="B72" s="7"/>
      <c r="C72" s="11"/>
      <c r="D72" s="11"/>
      <c r="E72" s="9"/>
      <c r="F72" s="9"/>
      <c r="G72" s="9"/>
      <c r="H72" s="96"/>
      <c r="I72" s="23"/>
      <c r="J72" s="23"/>
      <c r="K72" s="22"/>
      <c r="L72" s="22"/>
      <c r="M72" s="22"/>
      <c r="N72" s="22"/>
      <c r="O72" s="6"/>
      <c r="P72" s="6"/>
      <c r="Q72" s="6"/>
      <c r="R72" s="26"/>
    </row>
  </sheetData>
  <mergeCells count="42">
    <mergeCell ref="G49:BQ49"/>
    <mergeCell ref="BP19:BT23"/>
    <mergeCell ref="E28:G29"/>
    <mergeCell ref="E30:G31"/>
    <mergeCell ref="E32:G33"/>
    <mergeCell ref="H32:W33"/>
    <mergeCell ref="A24:CE25"/>
    <mergeCell ref="B19:P23"/>
    <mergeCell ref="R19:AH23"/>
    <mergeCell ref="AI19:AM23"/>
    <mergeCell ref="BU19:CE23"/>
    <mergeCell ref="BE19:BO23"/>
    <mergeCell ref="H34:W35"/>
    <mergeCell ref="H28:AA29"/>
    <mergeCell ref="H30:AA31"/>
    <mergeCell ref="AB28:AF29"/>
    <mergeCell ref="B1:P5"/>
    <mergeCell ref="R1:U5"/>
    <mergeCell ref="V1:AD5"/>
    <mergeCell ref="AE1:AH5"/>
    <mergeCell ref="AI1:CE5"/>
    <mergeCell ref="B6:P10"/>
    <mergeCell ref="R6:BG10"/>
    <mergeCell ref="BH6:BQ9"/>
    <mergeCell ref="BR6:CE9"/>
    <mergeCell ref="B11:P14"/>
    <mergeCell ref="BH14:BL18"/>
    <mergeCell ref="BT14:BX18"/>
    <mergeCell ref="CC10:CE13"/>
    <mergeCell ref="BV10:BX13"/>
    <mergeCell ref="BY10:CB13"/>
    <mergeCell ref="BH10:BQ13"/>
    <mergeCell ref="AB15:AV18"/>
    <mergeCell ref="AW15:BG18"/>
    <mergeCell ref="R11:BG14"/>
    <mergeCell ref="BR10:BU13"/>
    <mergeCell ref="AY19:BD23"/>
    <mergeCell ref="AB30:AF31"/>
    <mergeCell ref="E34:G35"/>
    <mergeCell ref="B15:P18"/>
    <mergeCell ref="R15:AA18"/>
    <mergeCell ref="AN19:AX23"/>
  </mergeCells>
  <phoneticPr fontId="4"/>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W210"/>
  <sheetViews>
    <sheetView showZeros="0" view="pageBreakPreview" zoomScale="85" zoomScaleNormal="70" zoomScaleSheetLayoutView="85" workbookViewId="0">
      <selection activeCell="E12" sqref="E12"/>
    </sheetView>
  </sheetViews>
  <sheetFormatPr defaultRowHeight="13.5" x14ac:dyDescent="0.15"/>
  <cols>
    <col min="1" max="1" width="2.625" customWidth="1"/>
    <col min="2" max="2" width="1.625" customWidth="1"/>
    <col min="3" max="3" width="12.625" customWidth="1"/>
    <col min="4" max="5" width="15.625" customWidth="1"/>
    <col min="6" max="6" width="12.625" customWidth="1"/>
    <col min="7" max="7" width="6.625" customWidth="1"/>
    <col min="8" max="8" width="10.625" customWidth="1"/>
    <col min="9" max="9" width="1.625" customWidth="1"/>
    <col min="10" max="10" width="13.625" customWidth="1"/>
    <col min="11" max="11" width="1.625" customWidth="1"/>
    <col min="12" max="12" width="15.625" customWidth="1"/>
    <col min="13" max="13" width="1.625" customWidth="1"/>
    <col min="14" max="14" width="4.625" customWidth="1"/>
    <col min="15" max="15" width="10.625" customWidth="1"/>
    <col min="16" max="16" width="5.625" customWidth="1"/>
    <col min="18" max="23" width="9" style="27"/>
  </cols>
  <sheetData>
    <row r="1" spans="1:16" x14ac:dyDescent="0.15">
      <c r="A1" s="27"/>
      <c r="B1" s="27"/>
      <c r="C1" s="28"/>
      <c r="D1" s="27"/>
      <c r="E1" s="27"/>
      <c r="F1" s="27"/>
      <c r="G1" s="29"/>
      <c r="H1" s="30"/>
    </row>
    <row r="2" spans="1:16" ht="32.1" customHeight="1" x14ac:dyDescent="0.15">
      <c r="A2" s="27"/>
      <c r="B2" s="323" t="s">
        <v>14</v>
      </c>
      <c r="C2" s="324"/>
      <c r="D2" s="40" t="s">
        <v>15</v>
      </c>
      <c r="E2" s="40" t="s">
        <v>16</v>
      </c>
      <c r="F2" s="40" t="s">
        <v>17</v>
      </c>
      <c r="G2" s="41" t="s">
        <v>18</v>
      </c>
      <c r="H2" s="42" t="s">
        <v>19</v>
      </c>
      <c r="I2" s="42"/>
      <c r="J2" s="43" t="s">
        <v>27</v>
      </c>
      <c r="K2" s="42"/>
      <c r="L2" s="51" t="s">
        <v>28</v>
      </c>
      <c r="M2" s="52"/>
      <c r="N2" s="325" t="s">
        <v>29</v>
      </c>
      <c r="O2" s="325"/>
      <c r="P2" s="326"/>
    </row>
    <row r="3" spans="1:16" ht="16.149999999999999" customHeight="1" x14ac:dyDescent="0.15">
      <c r="A3" s="27"/>
      <c r="B3" s="33"/>
      <c r="C3" s="59"/>
      <c r="D3" s="44"/>
      <c r="E3" s="44"/>
      <c r="F3" s="44"/>
      <c r="G3" s="45"/>
      <c r="H3" s="47"/>
      <c r="I3" s="49"/>
      <c r="J3" s="47"/>
      <c r="K3" s="49"/>
      <c r="L3" s="82"/>
      <c r="M3" s="49"/>
      <c r="N3" s="53"/>
      <c r="O3" s="57"/>
      <c r="P3" s="55"/>
    </row>
    <row r="4" spans="1:16" ht="16.149999999999999" customHeight="1" x14ac:dyDescent="0.15">
      <c r="A4" s="27"/>
      <c r="B4" s="35"/>
      <c r="C4" s="61" t="s">
        <v>20</v>
      </c>
      <c r="D4" s="62"/>
      <c r="E4" s="62"/>
      <c r="F4" s="62"/>
      <c r="G4" s="63"/>
      <c r="H4" s="64"/>
      <c r="I4" s="65"/>
      <c r="J4" s="64"/>
      <c r="K4" s="65"/>
      <c r="L4" s="83"/>
      <c r="M4" s="65"/>
      <c r="N4" s="66"/>
      <c r="O4" s="31"/>
      <c r="P4" s="32"/>
    </row>
    <row r="5" spans="1:16" ht="16.149999999999999" customHeight="1" x14ac:dyDescent="0.15">
      <c r="A5" s="27"/>
      <c r="B5" s="67"/>
      <c r="C5" s="88"/>
      <c r="D5" s="69"/>
      <c r="E5" s="69"/>
      <c r="F5" s="69"/>
      <c r="G5" s="70"/>
      <c r="H5" s="71"/>
      <c r="I5" s="72"/>
      <c r="J5" s="84"/>
      <c r="K5" s="72"/>
      <c r="L5" s="84"/>
      <c r="M5" s="72"/>
      <c r="N5" s="73"/>
      <c r="O5" s="74"/>
      <c r="P5" s="75"/>
    </row>
    <row r="6" spans="1:16" ht="16.149999999999999" customHeight="1" x14ac:dyDescent="0.15">
      <c r="A6" s="27"/>
      <c r="B6" s="34"/>
      <c r="C6" s="91" t="s">
        <v>44</v>
      </c>
      <c r="D6" s="95" t="s">
        <v>96</v>
      </c>
      <c r="E6" s="46"/>
      <c r="F6" s="46"/>
      <c r="G6" s="192" t="s">
        <v>43</v>
      </c>
      <c r="H6" s="125">
        <v>1</v>
      </c>
      <c r="I6" s="50"/>
      <c r="J6" s="85"/>
      <c r="K6" s="50"/>
      <c r="L6" s="85">
        <f>明細!$L$31</f>
        <v>0</v>
      </c>
      <c r="M6" s="50"/>
      <c r="N6" s="54"/>
      <c r="O6" s="58"/>
      <c r="P6" s="56"/>
    </row>
    <row r="7" spans="1:16" ht="16.149999999999999" customHeight="1" x14ac:dyDescent="0.15">
      <c r="A7" s="27"/>
      <c r="B7" s="67"/>
      <c r="C7" s="88"/>
      <c r="D7" s="69"/>
      <c r="E7" s="69"/>
      <c r="F7" s="69"/>
      <c r="G7" s="193"/>
      <c r="H7" s="71"/>
      <c r="I7" s="72"/>
      <c r="J7" s="84"/>
      <c r="K7" s="72"/>
      <c r="L7" s="84"/>
      <c r="M7" s="72"/>
      <c r="N7" s="73"/>
      <c r="O7" s="74"/>
      <c r="P7" s="75"/>
    </row>
    <row r="8" spans="1:16" ht="16.149999999999999" customHeight="1" x14ac:dyDescent="0.15">
      <c r="A8" s="27"/>
      <c r="B8" s="34"/>
      <c r="C8" s="93"/>
      <c r="D8" s="46"/>
      <c r="E8" s="46"/>
      <c r="F8" s="46"/>
      <c r="G8" s="192"/>
      <c r="H8" s="48"/>
      <c r="I8" s="50"/>
      <c r="J8" s="85"/>
      <c r="K8" s="50"/>
      <c r="L8" s="85"/>
      <c r="M8" s="50"/>
      <c r="N8" s="54"/>
      <c r="O8" s="58"/>
      <c r="P8" s="56"/>
    </row>
    <row r="9" spans="1:16" ht="16.149999999999999" customHeight="1" x14ac:dyDescent="0.15">
      <c r="A9" s="27"/>
      <c r="B9" s="67"/>
      <c r="C9" s="88"/>
      <c r="D9" s="69"/>
      <c r="E9" s="69"/>
      <c r="F9" s="69"/>
      <c r="G9" s="193"/>
      <c r="H9" s="71"/>
      <c r="I9" s="72"/>
      <c r="J9" s="84"/>
      <c r="K9" s="72"/>
      <c r="L9" s="84"/>
      <c r="M9" s="72"/>
      <c r="N9" s="73"/>
      <c r="O9" s="74"/>
      <c r="P9" s="75"/>
    </row>
    <row r="10" spans="1:16" ht="16.149999999999999" customHeight="1" x14ac:dyDescent="0.15">
      <c r="A10" s="27"/>
      <c r="B10" s="34"/>
      <c r="C10" s="89"/>
      <c r="D10" s="46"/>
      <c r="E10" s="46"/>
      <c r="F10" s="46"/>
      <c r="G10" s="192"/>
      <c r="H10" s="48"/>
      <c r="I10" s="50"/>
      <c r="J10" s="85"/>
      <c r="K10" s="50"/>
      <c r="L10" s="85"/>
      <c r="M10" s="50"/>
      <c r="N10" s="54"/>
      <c r="O10" s="58"/>
      <c r="P10" s="56"/>
    </row>
    <row r="11" spans="1:16" ht="16.149999999999999" customHeight="1" x14ac:dyDescent="0.15">
      <c r="A11" s="27"/>
      <c r="B11" s="67"/>
      <c r="C11" s="88"/>
      <c r="D11" s="69"/>
      <c r="E11" s="69"/>
      <c r="F11" s="69"/>
      <c r="G11" s="193"/>
      <c r="H11" s="71"/>
      <c r="I11" s="72"/>
      <c r="J11" s="84"/>
      <c r="K11" s="72"/>
      <c r="L11" s="84"/>
      <c r="M11" s="72"/>
      <c r="N11" s="73"/>
      <c r="O11" s="74"/>
      <c r="P11" s="75"/>
    </row>
    <row r="12" spans="1:16" ht="16.149999999999999" customHeight="1" x14ac:dyDescent="0.15">
      <c r="A12" s="27"/>
      <c r="B12" s="34"/>
      <c r="C12" s="89"/>
      <c r="D12" s="46"/>
      <c r="E12" s="46"/>
      <c r="F12" s="46"/>
      <c r="G12" s="192"/>
      <c r="H12" s="48"/>
      <c r="I12" s="50"/>
      <c r="J12" s="85"/>
      <c r="K12" s="50"/>
      <c r="L12" s="85"/>
      <c r="M12" s="50"/>
      <c r="N12" s="54"/>
      <c r="O12" s="58"/>
      <c r="P12" s="56"/>
    </row>
    <row r="13" spans="1:16" ht="16.149999999999999" customHeight="1" x14ac:dyDescent="0.15">
      <c r="A13" s="27"/>
      <c r="B13" s="67"/>
      <c r="C13" s="88"/>
      <c r="D13" s="69"/>
      <c r="E13" s="69"/>
      <c r="F13" s="69"/>
      <c r="G13" s="193"/>
      <c r="H13" s="71"/>
      <c r="I13" s="72"/>
      <c r="J13" s="84"/>
      <c r="K13" s="72"/>
      <c r="L13" s="84"/>
      <c r="M13" s="72"/>
      <c r="N13" s="73"/>
      <c r="O13" s="74"/>
      <c r="P13" s="75"/>
    </row>
    <row r="14" spans="1:16" ht="16.149999999999999" customHeight="1" x14ac:dyDescent="0.15">
      <c r="A14" s="27"/>
      <c r="B14" s="34"/>
      <c r="C14" s="89"/>
      <c r="D14" s="46"/>
      <c r="E14" s="46"/>
      <c r="F14" s="46"/>
      <c r="G14" s="192"/>
      <c r="H14" s="48"/>
      <c r="I14" s="50"/>
      <c r="J14" s="85"/>
      <c r="K14" s="50"/>
      <c r="L14" s="85"/>
      <c r="M14" s="50"/>
      <c r="N14" s="54"/>
      <c r="O14" s="58"/>
      <c r="P14" s="56"/>
    </row>
    <row r="15" spans="1:16" ht="16.149999999999999" customHeight="1" x14ac:dyDescent="0.15">
      <c r="A15" s="27"/>
      <c r="B15" s="67"/>
      <c r="C15" s="68"/>
      <c r="D15" s="69"/>
      <c r="E15" s="69"/>
      <c r="F15" s="69"/>
      <c r="G15" s="193"/>
      <c r="H15" s="71"/>
      <c r="I15" s="194"/>
      <c r="J15" s="84"/>
      <c r="K15" s="194"/>
      <c r="L15" s="84"/>
      <c r="M15" s="194"/>
      <c r="N15" s="195"/>
      <c r="O15" s="196"/>
      <c r="P15" s="197"/>
    </row>
    <row r="16" spans="1:16" ht="16.149999999999999" customHeight="1" x14ac:dyDescent="0.15">
      <c r="A16" s="27"/>
      <c r="B16" s="34"/>
      <c r="C16" s="60" t="s">
        <v>22</v>
      </c>
      <c r="D16" s="46"/>
      <c r="E16" s="46"/>
      <c r="F16" s="46"/>
      <c r="G16" s="192"/>
      <c r="H16" s="48"/>
      <c r="I16" s="198"/>
      <c r="J16" s="85"/>
      <c r="K16" s="198"/>
      <c r="L16" s="85"/>
      <c r="M16" s="198"/>
      <c r="N16" s="199"/>
      <c r="O16" s="200"/>
      <c r="P16" s="201"/>
    </row>
    <row r="17" spans="1:16" ht="16.149999999999999" customHeight="1" x14ac:dyDescent="0.15">
      <c r="A17" s="27"/>
      <c r="B17" s="67"/>
      <c r="C17" s="68"/>
      <c r="D17" s="69"/>
      <c r="E17" s="69"/>
      <c r="F17" s="69"/>
      <c r="G17" s="193"/>
      <c r="H17" s="71"/>
      <c r="I17" s="194"/>
      <c r="J17" s="84"/>
      <c r="K17" s="194"/>
      <c r="L17" s="84"/>
      <c r="M17" s="194"/>
      <c r="N17" s="195"/>
      <c r="O17" s="202"/>
      <c r="P17" s="197"/>
    </row>
    <row r="18" spans="1:16" ht="16.149999999999999" customHeight="1" x14ac:dyDescent="0.15">
      <c r="A18" s="27"/>
      <c r="B18" s="34"/>
      <c r="C18" s="60"/>
      <c r="D18" s="46" t="s">
        <v>39</v>
      </c>
      <c r="E18" s="46"/>
      <c r="F18" s="46"/>
      <c r="G18" s="192" t="s">
        <v>43</v>
      </c>
      <c r="H18" s="125">
        <v>1</v>
      </c>
      <c r="I18" s="198"/>
      <c r="J18" s="85"/>
      <c r="K18" s="198"/>
      <c r="L18" s="85"/>
      <c r="M18" s="198"/>
      <c r="N18" s="199"/>
      <c r="O18" s="203"/>
      <c r="P18" s="201"/>
    </row>
    <row r="19" spans="1:16" ht="16.149999999999999" customHeight="1" x14ac:dyDescent="0.15">
      <c r="A19" s="27"/>
      <c r="B19" s="67"/>
      <c r="C19" s="68"/>
      <c r="D19" s="69"/>
      <c r="E19" s="69"/>
      <c r="F19" s="69"/>
      <c r="G19" s="193"/>
      <c r="H19" s="71"/>
      <c r="I19" s="194"/>
      <c r="J19" s="84"/>
      <c r="K19" s="194"/>
      <c r="L19" s="84"/>
      <c r="M19" s="194"/>
      <c r="N19" s="195"/>
      <c r="O19" s="202"/>
      <c r="P19" s="197"/>
    </row>
    <row r="20" spans="1:16" ht="16.149999999999999" customHeight="1" x14ac:dyDescent="0.15">
      <c r="A20" s="27"/>
      <c r="B20" s="34"/>
      <c r="C20" s="60" t="s">
        <v>42</v>
      </c>
      <c r="D20" s="46"/>
      <c r="E20" s="46"/>
      <c r="F20" s="46"/>
      <c r="G20" s="192"/>
      <c r="H20" s="48"/>
      <c r="I20" s="198"/>
      <c r="J20" s="85"/>
      <c r="K20" s="198"/>
      <c r="L20" s="85"/>
      <c r="M20" s="198"/>
      <c r="N20" s="199"/>
      <c r="O20" s="203"/>
      <c r="P20" s="201"/>
    </row>
    <row r="21" spans="1:16" ht="16.149999999999999" customHeight="1" x14ac:dyDescent="0.15">
      <c r="A21" s="27"/>
      <c r="B21" s="67"/>
      <c r="C21" s="88"/>
      <c r="D21" s="69"/>
      <c r="E21" s="69"/>
      <c r="F21" s="69"/>
      <c r="G21" s="193"/>
      <c r="H21" s="71"/>
      <c r="I21" s="194"/>
      <c r="J21" s="84"/>
      <c r="K21" s="194"/>
      <c r="L21" s="84"/>
      <c r="M21" s="194"/>
      <c r="N21" s="195"/>
      <c r="O21" s="202"/>
      <c r="P21" s="197"/>
    </row>
    <row r="22" spans="1:16" ht="16.149999999999999" customHeight="1" x14ac:dyDescent="0.15">
      <c r="A22" s="27"/>
      <c r="B22" s="34"/>
      <c r="C22" s="89"/>
      <c r="D22" s="46" t="s">
        <v>36</v>
      </c>
      <c r="E22" s="46"/>
      <c r="F22" s="46"/>
      <c r="G22" s="192" t="s">
        <v>43</v>
      </c>
      <c r="H22" s="125">
        <v>1</v>
      </c>
      <c r="I22" s="198"/>
      <c r="J22" s="85"/>
      <c r="K22" s="198"/>
      <c r="L22" s="85"/>
      <c r="M22" s="198"/>
      <c r="N22" s="199"/>
      <c r="O22" s="203"/>
      <c r="P22" s="201"/>
    </row>
    <row r="23" spans="1:16" ht="16.149999999999999" customHeight="1" x14ac:dyDescent="0.15">
      <c r="A23" s="27"/>
      <c r="B23" s="67"/>
      <c r="C23" s="68"/>
      <c r="D23" s="69"/>
      <c r="E23" s="69"/>
      <c r="F23" s="69"/>
      <c r="G23" s="193"/>
      <c r="H23" s="71"/>
      <c r="I23" s="194"/>
      <c r="J23" s="84"/>
      <c r="K23" s="194"/>
      <c r="L23" s="84"/>
      <c r="M23" s="194"/>
      <c r="N23" s="195"/>
      <c r="O23" s="202"/>
      <c r="P23" s="197"/>
    </row>
    <row r="24" spans="1:16" ht="16.149999999999999" customHeight="1" x14ac:dyDescent="0.15">
      <c r="A24" s="27"/>
      <c r="B24" s="34"/>
      <c r="C24" s="60" t="s">
        <v>40</v>
      </c>
      <c r="D24" s="46"/>
      <c r="E24" s="46"/>
      <c r="F24" s="46"/>
      <c r="G24" s="192"/>
      <c r="H24" s="87"/>
      <c r="I24" s="198"/>
      <c r="J24" s="85"/>
      <c r="K24" s="198"/>
      <c r="L24" s="85"/>
      <c r="M24" s="198"/>
      <c r="N24" s="199"/>
      <c r="O24" s="203"/>
      <c r="P24" s="201"/>
    </row>
    <row r="25" spans="1:16" ht="16.149999999999999" customHeight="1" x14ac:dyDescent="0.15">
      <c r="A25" s="27"/>
      <c r="B25" s="67"/>
      <c r="C25" s="88"/>
      <c r="D25" s="69"/>
      <c r="E25" s="69"/>
      <c r="F25" s="69"/>
      <c r="G25" s="193"/>
      <c r="H25" s="71"/>
      <c r="I25" s="194"/>
      <c r="J25" s="84"/>
      <c r="K25" s="194"/>
      <c r="L25" s="84"/>
      <c r="M25" s="194"/>
      <c r="N25" s="195"/>
      <c r="O25" s="202"/>
      <c r="P25" s="197"/>
    </row>
    <row r="26" spans="1:16" ht="16.149999999999999" customHeight="1" x14ac:dyDescent="0.15">
      <c r="A26" s="27"/>
      <c r="B26" s="34"/>
      <c r="C26" s="89"/>
      <c r="D26" s="46" t="s">
        <v>41</v>
      </c>
      <c r="E26" s="46"/>
      <c r="F26" s="46"/>
      <c r="G26" s="192" t="s">
        <v>43</v>
      </c>
      <c r="H26" s="125">
        <v>1</v>
      </c>
      <c r="I26" s="198"/>
      <c r="J26" s="85"/>
      <c r="K26" s="198"/>
      <c r="L26" s="85"/>
      <c r="M26" s="198"/>
      <c r="N26" s="341"/>
      <c r="O26" s="342"/>
      <c r="P26" s="343"/>
    </row>
    <row r="27" spans="1:16" ht="16.149999999999999" customHeight="1" x14ac:dyDescent="0.15">
      <c r="A27" s="27"/>
      <c r="B27" s="67"/>
      <c r="C27" s="68"/>
      <c r="D27" s="69"/>
      <c r="E27" s="69"/>
      <c r="F27" s="69"/>
      <c r="G27" s="193"/>
      <c r="H27" s="71"/>
      <c r="I27" s="194"/>
      <c r="J27" s="84"/>
      <c r="K27" s="194"/>
      <c r="L27" s="84"/>
      <c r="M27" s="194"/>
      <c r="N27" s="195"/>
      <c r="O27" s="202"/>
      <c r="P27" s="197"/>
    </row>
    <row r="28" spans="1:16" ht="16.149999999999999" customHeight="1" x14ac:dyDescent="0.15">
      <c r="A28" s="27"/>
      <c r="B28" s="34"/>
      <c r="C28" s="60" t="s">
        <v>24</v>
      </c>
      <c r="D28" s="46"/>
      <c r="E28" s="46"/>
      <c r="F28" s="46"/>
      <c r="G28" s="192"/>
      <c r="H28" s="48"/>
      <c r="I28" s="198"/>
      <c r="J28" s="85"/>
      <c r="K28" s="198"/>
      <c r="L28" s="85"/>
      <c r="M28" s="198"/>
      <c r="N28" s="199"/>
      <c r="O28" s="203"/>
      <c r="P28" s="201"/>
    </row>
    <row r="29" spans="1:16" ht="16.149999999999999" customHeight="1" x14ac:dyDescent="0.15">
      <c r="A29" s="27"/>
      <c r="B29" s="67"/>
      <c r="C29" s="68"/>
      <c r="D29" s="69"/>
      <c r="E29" s="69"/>
      <c r="F29" s="69"/>
      <c r="G29" s="193"/>
      <c r="H29" s="71"/>
      <c r="I29" s="194"/>
      <c r="J29" s="84"/>
      <c r="K29" s="194"/>
      <c r="L29" s="84"/>
      <c r="M29" s="194"/>
      <c r="N29" s="195"/>
      <c r="O29" s="202"/>
      <c r="P29" s="197"/>
    </row>
    <row r="30" spans="1:16" ht="16.149999999999999" customHeight="1" x14ac:dyDescent="0.15">
      <c r="A30" s="27"/>
      <c r="B30" s="34"/>
      <c r="C30" s="60"/>
      <c r="D30" s="46" t="s">
        <v>25</v>
      </c>
      <c r="E30" s="46"/>
      <c r="F30" s="46"/>
      <c r="G30" s="192" t="s">
        <v>23</v>
      </c>
      <c r="H30" s="340">
        <v>10</v>
      </c>
      <c r="I30" s="198"/>
      <c r="J30" s="85"/>
      <c r="K30" s="198"/>
      <c r="L30" s="85"/>
      <c r="M30" s="198"/>
      <c r="N30" s="199"/>
      <c r="O30" s="203"/>
      <c r="P30" s="201"/>
    </row>
    <row r="31" spans="1:16" ht="16.149999999999999" customHeight="1" x14ac:dyDescent="0.15">
      <c r="A31" s="27"/>
      <c r="B31" s="67"/>
      <c r="C31" s="68"/>
      <c r="D31" s="69"/>
      <c r="E31" s="69"/>
      <c r="F31" s="69"/>
      <c r="G31" s="70"/>
      <c r="H31" s="71"/>
      <c r="I31" s="194"/>
      <c r="J31" s="84"/>
      <c r="K31" s="194"/>
      <c r="L31" s="84"/>
      <c r="M31" s="194"/>
      <c r="N31" s="195"/>
      <c r="O31" s="202"/>
      <c r="P31" s="197"/>
    </row>
    <row r="32" spans="1:16" ht="16.149999999999999" customHeight="1" x14ac:dyDescent="0.15">
      <c r="A32" s="27"/>
      <c r="B32" s="36"/>
      <c r="C32" s="76" t="s">
        <v>26</v>
      </c>
      <c r="D32" s="77"/>
      <c r="E32" s="77"/>
      <c r="F32" s="77"/>
      <c r="G32" s="78"/>
      <c r="H32" s="79"/>
      <c r="I32" s="80"/>
      <c r="J32" s="79"/>
      <c r="K32" s="80"/>
      <c r="L32" s="86"/>
      <c r="M32" s="80"/>
      <c r="N32" s="81"/>
      <c r="O32" s="37"/>
      <c r="P32" s="38"/>
    </row>
    <row r="33" spans="10:15" ht="16.149999999999999" customHeight="1" x14ac:dyDescent="0.15">
      <c r="L33" s="39"/>
    </row>
    <row r="34" spans="10:15" ht="16.149999999999999" customHeight="1" x14ac:dyDescent="0.15">
      <c r="L34" s="39"/>
      <c r="O34" s="92"/>
    </row>
    <row r="35" spans="10:15" ht="16.149999999999999" customHeight="1" x14ac:dyDescent="0.15">
      <c r="L35" s="39"/>
      <c r="O35" s="92"/>
    </row>
    <row r="36" spans="10:15" ht="16.149999999999999" customHeight="1" x14ac:dyDescent="0.15">
      <c r="L36" s="39"/>
      <c r="O36" s="92"/>
    </row>
    <row r="37" spans="10:15" ht="16.149999999999999" customHeight="1" x14ac:dyDescent="0.15">
      <c r="L37" s="39"/>
    </row>
    <row r="38" spans="10:15" ht="16.149999999999999" customHeight="1" x14ac:dyDescent="0.15">
      <c r="L38" s="39"/>
    </row>
    <row r="39" spans="10:15" ht="16.149999999999999" customHeight="1" x14ac:dyDescent="0.15">
      <c r="L39" s="92"/>
    </row>
    <row r="40" spans="10:15" ht="16.149999999999999" customHeight="1" x14ac:dyDescent="0.15">
      <c r="J40" s="94"/>
      <c r="L40" s="92"/>
    </row>
    <row r="41" spans="10:15" ht="16.149999999999999" customHeight="1" x14ac:dyDescent="0.15">
      <c r="L41" s="39"/>
    </row>
    <row r="42" spans="10:15" ht="16.149999999999999" customHeight="1" x14ac:dyDescent="0.15">
      <c r="L42" s="92"/>
    </row>
    <row r="43" spans="10:15" ht="16.149999999999999" customHeight="1" x14ac:dyDescent="0.15">
      <c r="L43" s="92"/>
    </row>
    <row r="44" spans="10:15" ht="16.149999999999999" customHeight="1" x14ac:dyDescent="0.15">
      <c r="L44" s="92"/>
    </row>
    <row r="45" spans="10:15" ht="16.149999999999999" customHeight="1" x14ac:dyDescent="0.15">
      <c r="L45" s="92"/>
    </row>
    <row r="46" spans="10:15" ht="16.149999999999999" customHeight="1" x14ac:dyDescent="0.15"/>
    <row r="47" spans="10:15" ht="16.149999999999999" customHeight="1" x14ac:dyDescent="0.15"/>
    <row r="48" spans="10:15"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2">
    <mergeCell ref="N2:P2"/>
    <mergeCell ref="B2:C2"/>
  </mergeCells>
  <phoneticPr fontId="4"/>
  <dataValidations count="4">
    <dataValidation type="list" allowBlank="1" showInputMessage="1" showErrorMessage="1" sqref="G30 G28 G20 G32 G24" xr:uid="{00000000-0002-0000-0D00-000000000000}">
      <formula1>$Q$3:$Q$21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218CA-BA6C-4158-A0AF-84B2E9CB9CFC}">
  <dimension ref="B1:R241"/>
  <sheetViews>
    <sheetView showZeros="0" view="pageBreakPreview" zoomScale="85" zoomScaleNormal="100" zoomScaleSheetLayoutView="85" workbookViewId="0">
      <selection activeCell="D3" sqref="D3"/>
    </sheetView>
  </sheetViews>
  <sheetFormatPr defaultRowHeight="13.5" x14ac:dyDescent="0.15"/>
  <cols>
    <col min="1" max="2" width="2.125" style="137" customWidth="1"/>
    <col min="3" max="3" width="10.625" style="137" customWidth="1"/>
    <col min="4" max="5" width="15.625" style="137" customWidth="1"/>
    <col min="6" max="6" width="12.625" style="137" customWidth="1"/>
    <col min="7" max="7" width="6.625" style="137" customWidth="1"/>
    <col min="8" max="8" width="12.625" style="137" customWidth="1"/>
    <col min="9" max="9" width="1.625" style="137" customWidth="1"/>
    <col min="10" max="10" width="12.625" style="137" customWidth="1"/>
    <col min="11" max="11" width="1.625" style="137" customWidth="1"/>
    <col min="12" max="12" width="15.625" style="137" customWidth="1"/>
    <col min="13" max="13" width="1.625" style="137" customWidth="1"/>
    <col min="14" max="14" width="4.625" style="137" customWidth="1"/>
    <col min="15" max="16" width="6.625" style="137" customWidth="1"/>
    <col min="17" max="17" width="4.625" style="137" customWidth="1"/>
    <col min="18" max="18" width="8.875" style="137" customWidth="1"/>
    <col min="19" max="16384" width="9" style="137"/>
  </cols>
  <sheetData>
    <row r="1" spans="2:18" ht="27.95" customHeight="1" x14ac:dyDescent="0.15">
      <c r="B1" s="337" t="s">
        <v>14</v>
      </c>
      <c r="C1" s="338"/>
      <c r="D1" s="128" t="s">
        <v>15</v>
      </c>
      <c r="E1" s="128" t="s">
        <v>16</v>
      </c>
      <c r="F1" s="128" t="s">
        <v>17</v>
      </c>
      <c r="G1" s="129" t="s">
        <v>18</v>
      </c>
      <c r="H1" s="130" t="s">
        <v>19</v>
      </c>
      <c r="I1" s="131"/>
      <c r="J1" s="132" t="s">
        <v>27</v>
      </c>
      <c r="K1" s="131"/>
      <c r="L1" s="132" t="s">
        <v>28</v>
      </c>
      <c r="M1" s="133"/>
      <c r="N1" s="134"/>
      <c r="O1" s="339" t="s">
        <v>29</v>
      </c>
      <c r="P1" s="339"/>
      <c r="Q1" s="135"/>
      <c r="R1" s="136"/>
    </row>
    <row r="2" spans="2:18" ht="15.95" customHeight="1" x14ac:dyDescent="0.15">
      <c r="B2" s="138"/>
      <c r="C2" s="126"/>
      <c r="D2" s="127"/>
      <c r="E2" s="139"/>
      <c r="F2" s="139"/>
      <c r="G2" s="140"/>
      <c r="H2" s="141"/>
      <c r="I2" s="142"/>
      <c r="J2" s="143"/>
      <c r="K2" s="142"/>
      <c r="L2" s="143"/>
      <c r="M2" s="142"/>
      <c r="N2" s="144"/>
      <c r="O2" s="136"/>
      <c r="Q2" s="145"/>
      <c r="R2" s="136"/>
    </row>
    <row r="3" spans="2:18" ht="15.95" customHeight="1" x14ac:dyDescent="0.15">
      <c r="B3" s="146"/>
      <c r="C3" s="147" t="s">
        <v>74</v>
      </c>
      <c r="D3" s="95" t="s">
        <v>96</v>
      </c>
      <c r="E3" s="95"/>
      <c r="F3" s="95"/>
      <c r="G3" s="148"/>
      <c r="H3" s="149"/>
      <c r="I3" s="150"/>
      <c r="J3" s="151"/>
      <c r="K3" s="150"/>
      <c r="L3" s="152"/>
      <c r="M3" s="150"/>
      <c r="N3" s="153"/>
      <c r="O3" s="154"/>
      <c r="P3" s="154"/>
      <c r="Q3" s="155"/>
      <c r="R3" s="136"/>
    </row>
    <row r="4" spans="2:18" ht="15.95" customHeight="1" x14ac:dyDescent="0.15">
      <c r="B4" s="156"/>
      <c r="C4" s="157"/>
      <c r="D4" s="158"/>
      <c r="E4" s="158"/>
      <c r="F4" s="158"/>
      <c r="G4" s="140"/>
      <c r="H4" s="159"/>
      <c r="I4" s="160"/>
      <c r="J4" s="161"/>
      <c r="K4" s="160"/>
      <c r="L4" s="161"/>
      <c r="M4" s="160"/>
      <c r="N4" s="144"/>
      <c r="O4" s="136"/>
      <c r="Q4" s="145"/>
      <c r="R4" s="136"/>
    </row>
    <row r="5" spans="2:18" ht="15.95" customHeight="1" x14ac:dyDescent="0.15">
      <c r="B5" s="146"/>
      <c r="C5" s="147"/>
      <c r="D5" s="95"/>
      <c r="E5" s="95"/>
      <c r="F5" s="95"/>
      <c r="G5" s="148"/>
      <c r="H5" s="149"/>
      <c r="I5" s="150"/>
      <c r="J5" s="151"/>
      <c r="K5" s="150"/>
      <c r="L5" s="151"/>
      <c r="M5" s="150"/>
      <c r="N5" s="153"/>
      <c r="O5" s="154"/>
      <c r="P5" s="154"/>
      <c r="Q5" s="155"/>
      <c r="R5" s="136"/>
    </row>
    <row r="6" spans="2:18" ht="15.95" customHeight="1" x14ac:dyDescent="0.15">
      <c r="B6" s="156"/>
      <c r="C6" s="157"/>
      <c r="D6" s="158"/>
      <c r="E6" s="158"/>
      <c r="F6" s="158"/>
      <c r="G6" s="140"/>
      <c r="H6" s="159"/>
      <c r="I6" s="160"/>
      <c r="J6" s="161"/>
      <c r="K6" s="160"/>
      <c r="L6" s="161"/>
      <c r="M6" s="160"/>
      <c r="N6" s="144"/>
      <c r="O6" s="136"/>
      <c r="Q6" s="145"/>
      <c r="R6" s="136"/>
    </row>
    <row r="7" spans="2:18" ht="15.95" customHeight="1" x14ac:dyDescent="0.15">
      <c r="B7" s="146"/>
      <c r="C7" s="162"/>
      <c r="D7" s="95" t="s">
        <v>78</v>
      </c>
      <c r="E7" s="163"/>
      <c r="F7" s="164"/>
      <c r="G7" s="148" t="s">
        <v>21</v>
      </c>
      <c r="H7" s="149">
        <v>1</v>
      </c>
      <c r="I7" s="150"/>
      <c r="J7" s="165"/>
      <c r="K7" s="150"/>
      <c r="L7" s="151"/>
      <c r="M7" s="150"/>
      <c r="N7" s="153"/>
      <c r="O7" s="154"/>
      <c r="P7" s="154"/>
      <c r="Q7" s="155"/>
      <c r="R7" s="136"/>
    </row>
    <row r="8" spans="2:18" ht="15.95" customHeight="1" x14ac:dyDescent="0.15">
      <c r="B8" s="156"/>
      <c r="C8" s="166"/>
      <c r="D8" s="158"/>
      <c r="E8" s="158"/>
      <c r="F8" s="158"/>
      <c r="G8" s="140"/>
      <c r="H8" s="159"/>
      <c r="I8" s="160"/>
      <c r="J8" s="161"/>
      <c r="K8" s="160"/>
      <c r="L8" s="161"/>
      <c r="M8" s="160"/>
      <c r="N8" s="144"/>
      <c r="O8" s="136"/>
      <c r="Q8" s="145"/>
      <c r="R8" s="136"/>
    </row>
    <row r="9" spans="2:18" ht="15.95" customHeight="1" x14ac:dyDescent="0.15">
      <c r="B9" s="146"/>
      <c r="C9" s="147"/>
      <c r="D9" s="95" t="s">
        <v>86</v>
      </c>
      <c r="E9" s="95"/>
      <c r="F9" s="95" t="s">
        <v>79</v>
      </c>
      <c r="G9" s="148" t="s">
        <v>30</v>
      </c>
      <c r="H9" s="149">
        <v>12</v>
      </c>
      <c r="I9" s="150"/>
      <c r="J9" s="165"/>
      <c r="K9" s="150"/>
      <c r="L9" s="151"/>
      <c r="M9" s="150"/>
      <c r="N9" s="153"/>
      <c r="O9" s="154"/>
      <c r="P9" s="154"/>
      <c r="Q9" s="155"/>
      <c r="R9" s="136"/>
    </row>
    <row r="10" spans="2:18" ht="15.95" customHeight="1" x14ac:dyDescent="0.15">
      <c r="B10" s="156"/>
      <c r="C10" s="157"/>
      <c r="D10" s="158"/>
      <c r="E10" s="158"/>
      <c r="F10" s="158"/>
      <c r="G10" s="140"/>
      <c r="H10" s="159"/>
      <c r="I10" s="160"/>
      <c r="J10" s="167"/>
      <c r="K10" s="160"/>
      <c r="L10" s="161"/>
      <c r="M10" s="160"/>
      <c r="N10" s="144"/>
      <c r="O10" s="136"/>
      <c r="Q10" s="145"/>
      <c r="R10" s="136"/>
    </row>
    <row r="11" spans="2:18" ht="15.95" customHeight="1" x14ac:dyDescent="0.15">
      <c r="B11" s="146"/>
      <c r="C11" s="162"/>
      <c r="D11" s="95" t="s">
        <v>87</v>
      </c>
      <c r="E11" s="95"/>
      <c r="F11" s="95" t="s">
        <v>79</v>
      </c>
      <c r="G11" s="148" t="s">
        <v>76</v>
      </c>
      <c r="H11" s="149">
        <v>2</v>
      </c>
      <c r="I11" s="150"/>
      <c r="J11" s="165"/>
      <c r="K11" s="150"/>
      <c r="L11" s="151"/>
      <c r="M11" s="150"/>
      <c r="N11" s="153"/>
      <c r="O11" s="154"/>
      <c r="P11" s="154"/>
      <c r="Q11" s="155"/>
      <c r="R11" s="136"/>
    </row>
    <row r="12" spans="2:18" ht="15.95" customHeight="1" x14ac:dyDescent="0.15">
      <c r="B12" s="156"/>
      <c r="C12" s="157"/>
      <c r="D12" s="158"/>
      <c r="E12" s="158"/>
      <c r="F12" s="158"/>
      <c r="G12" s="140"/>
      <c r="H12" s="159"/>
      <c r="I12" s="160"/>
      <c r="J12" s="167"/>
      <c r="K12" s="160"/>
      <c r="L12" s="161"/>
      <c r="M12" s="160"/>
      <c r="N12" s="144"/>
      <c r="O12" s="136"/>
      <c r="Q12" s="145"/>
      <c r="R12" s="136"/>
    </row>
    <row r="13" spans="2:18" ht="15.95" customHeight="1" x14ac:dyDescent="0.15">
      <c r="B13" s="146"/>
      <c r="C13" s="162"/>
      <c r="D13" s="95" t="s">
        <v>88</v>
      </c>
      <c r="E13" s="95"/>
      <c r="F13" s="95" t="s">
        <v>72</v>
      </c>
      <c r="G13" s="148" t="s">
        <v>76</v>
      </c>
      <c r="H13" s="149">
        <v>6</v>
      </c>
      <c r="I13" s="150"/>
      <c r="J13" s="165"/>
      <c r="K13" s="150"/>
      <c r="L13" s="151"/>
      <c r="M13" s="150"/>
      <c r="N13" s="153"/>
      <c r="O13" s="154"/>
      <c r="P13" s="154"/>
      <c r="Q13" s="155"/>
      <c r="R13" s="136"/>
    </row>
    <row r="14" spans="2:18" ht="15.95" customHeight="1" x14ac:dyDescent="0.15">
      <c r="B14" s="156"/>
      <c r="C14" s="157"/>
      <c r="D14" s="158"/>
      <c r="E14" s="168"/>
      <c r="F14" s="158"/>
      <c r="G14" s="140"/>
      <c r="H14" s="159"/>
      <c r="I14" s="160"/>
      <c r="J14" s="167"/>
      <c r="K14" s="160"/>
      <c r="L14" s="161"/>
      <c r="M14" s="160"/>
      <c r="N14" s="144"/>
      <c r="O14" s="136"/>
      <c r="Q14" s="145"/>
      <c r="R14" s="136"/>
    </row>
    <row r="15" spans="2:18" ht="15.95" customHeight="1" x14ac:dyDescent="0.15">
      <c r="B15" s="146"/>
      <c r="C15" s="147"/>
      <c r="D15" s="95" t="s">
        <v>84</v>
      </c>
      <c r="E15" s="95" t="s">
        <v>85</v>
      </c>
      <c r="F15" s="95" t="s">
        <v>72</v>
      </c>
      <c r="G15" s="148" t="s">
        <v>76</v>
      </c>
      <c r="H15" s="149">
        <v>24</v>
      </c>
      <c r="I15" s="150"/>
      <c r="J15" s="165"/>
      <c r="K15" s="150"/>
      <c r="L15" s="151"/>
      <c r="M15" s="150"/>
      <c r="N15" s="153"/>
      <c r="O15" s="154"/>
      <c r="P15" s="154"/>
      <c r="Q15" s="155"/>
      <c r="R15" s="136"/>
    </row>
    <row r="16" spans="2:18" ht="15.95" customHeight="1" x14ac:dyDescent="0.15">
      <c r="B16" s="156"/>
      <c r="C16" s="157"/>
      <c r="D16" s="158"/>
      <c r="E16" s="158"/>
      <c r="F16" s="158"/>
      <c r="G16" s="140"/>
      <c r="H16" s="159"/>
      <c r="I16" s="160"/>
      <c r="J16" s="161"/>
      <c r="K16" s="160"/>
      <c r="L16" s="161"/>
      <c r="M16" s="160"/>
      <c r="N16" s="144"/>
      <c r="O16" s="136"/>
      <c r="Q16" s="145"/>
      <c r="R16" s="136"/>
    </row>
    <row r="17" spans="2:18" ht="15.95" customHeight="1" x14ac:dyDescent="0.15">
      <c r="B17" s="146"/>
      <c r="C17" s="147"/>
      <c r="D17" s="95" t="s">
        <v>77</v>
      </c>
      <c r="E17" s="95" t="s">
        <v>89</v>
      </c>
      <c r="F17" s="169"/>
      <c r="G17" s="148" t="s">
        <v>76</v>
      </c>
      <c r="H17" s="149">
        <v>14</v>
      </c>
      <c r="I17" s="150"/>
      <c r="J17" s="151"/>
      <c r="K17" s="150"/>
      <c r="L17" s="151"/>
      <c r="M17" s="150"/>
      <c r="N17" s="153"/>
      <c r="O17" s="154"/>
      <c r="P17" s="154"/>
      <c r="Q17" s="155"/>
      <c r="R17" s="136"/>
    </row>
    <row r="18" spans="2:18" ht="15.95" customHeight="1" x14ac:dyDescent="0.15">
      <c r="B18" s="156"/>
      <c r="C18" s="157"/>
      <c r="D18" s="158"/>
      <c r="E18" s="168"/>
      <c r="F18" s="158"/>
      <c r="G18" s="140"/>
      <c r="H18" s="159"/>
      <c r="I18" s="160"/>
      <c r="J18" s="161"/>
      <c r="K18" s="160"/>
      <c r="L18" s="161"/>
      <c r="M18" s="160"/>
      <c r="N18" s="144"/>
      <c r="O18" s="136"/>
      <c r="Q18" s="145"/>
      <c r="R18" s="136"/>
    </row>
    <row r="19" spans="2:18" ht="15.95" customHeight="1" x14ac:dyDescent="0.15">
      <c r="B19" s="146"/>
      <c r="C19" s="147"/>
      <c r="D19" s="95" t="s">
        <v>77</v>
      </c>
      <c r="E19" s="95" t="s">
        <v>90</v>
      </c>
      <c r="F19" s="95"/>
      <c r="G19" s="148" t="s">
        <v>76</v>
      </c>
      <c r="H19" s="149">
        <v>10</v>
      </c>
      <c r="I19" s="150"/>
      <c r="J19" s="165"/>
      <c r="K19" s="150"/>
      <c r="L19" s="151"/>
      <c r="M19" s="150"/>
      <c r="N19" s="153"/>
      <c r="O19" s="154"/>
      <c r="P19" s="154"/>
      <c r="Q19" s="155"/>
      <c r="R19" s="136"/>
    </row>
    <row r="20" spans="2:18" ht="15.95" customHeight="1" x14ac:dyDescent="0.15">
      <c r="B20" s="156"/>
      <c r="C20" s="157"/>
      <c r="D20" s="158"/>
      <c r="E20" s="168"/>
      <c r="F20" s="158"/>
      <c r="G20" s="140"/>
      <c r="H20" s="159"/>
      <c r="I20" s="160"/>
      <c r="J20" s="161"/>
      <c r="K20" s="160"/>
      <c r="L20" s="161"/>
      <c r="M20" s="160"/>
      <c r="N20" s="144"/>
      <c r="O20" s="136"/>
      <c r="Q20" s="145"/>
      <c r="R20" s="136"/>
    </row>
    <row r="21" spans="2:18" ht="15.95" customHeight="1" x14ac:dyDescent="0.15">
      <c r="B21" s="146"/>
      <c r="C21" s="162"/>
      <c r="D21" s="163" t="s">
        <v>80</v>
      </c>
      <c r="E21" s="95"/>
      <c r="F21" s="95"/>
      <c r="G21" s="148" t="s">
        <v>43</v>
      </c>
      <c r="H21" s="149">
        <v>1</v>
      </c>
      <c r="I21" s="150"/>
      <c r="J21" s="165"/>
      <c r="K21" s="150"/>
      <c r="L21" s="151"/>
      <c r="M21" s="150"/>
      <c r="N21" s="153"/>
      <c r="O21" s="154"/>
      <c r="P21" s="154"/>
      <c r="Q21" s="155"/>
      <c r="R21" s="136"/>
    </row>
    <row r="22" spans="2:18" ht="15.95" customHeight="1" x14ac:dyDescent="0.15">
      <c r="B22" s="156"/>
      <c r="C22" s="157"/>
      <c r="D22" s="158"/>
      <c r="E22" s="158"/>
      <c r="F22" s="158"/>
      <c r="G22" s="140"/>
      <c r="H22" s="159"/>
      <c r="I22" s="160"/>
      <c r="J22" s="161"/>
      <c r="K22" s="160"/>
      <c r="L22" s="161"/>
      <c r="M22" s="160"/>
      <c r="N22" s="144"/>
      <c r="O22" s="136"/>
      <c r="Q22" s="145"/>
      <c r="R22" s="136"/>
    </row>
    <row r="23" spans="2:18" ht="15.95" customHeight="1" x14ac:dyDescent="0.15">
      <c r="B23" s="146"/>
      <c r="C23" s="147"/>
      <c r="D23" s="95" t="s">
        <v>81</v>
      </c>
      <c r="E23" s="170"/>
      <c r="F23" s="171"/>
      <c r="G23" s="148" t="s">
        <v>43</v>
      </c>
      <c r="H23" s="149">
        <v>1</v>
      </c>
      <c r="I23" s="150"/>
      <c r="J23" s="151"/>
      <c r="K23" s="150"/>
      <c r="L23" s="151"/>
      <c r="M23" s="150"/>
      <c r="N23" s="153"/>
      <c r="O23" s="154"/>
      <c r="P23" s="154"/>
      <c r="Q23" s="155"/>
      <c r="R23" s="136"/>
    </row>
    <row r="24" spans="2:18" ht="15.95" customHeight="1" x14ac:dyDescent="0.15">
      <c r="B24" s="156"/>
      <c r="C24" s="157"/>
      <c r="D24" s="158"/>
      <c r="E24" s="158"/>
      <c r="F24" s="158"/>
      <c r="G24" s="140"/>
      <c r="H24" s="159"/>
      <c r="I24" s="160"/>
      <c r="J24" s="161"/>
      <c r="K24" s="160"/>
      <c r="L24" s="161"/>
      <c r="M24" s="160"/>
      <c r="N24" s="144"/>
      <c r="O24" s="136"/>
      <c r="Q24" s="145"/>
      <c r="R24" s="136"/>
    </row>
    <row r="25" spans="2:18" ht="15.95" customHeight="1" x14ac:dyDescent="0.15">
      <c r="B25" s="146"/>
      <c r="C25" s="147"/>
      <c r="D25" s="95"/>
      <c r="E25" s="95"/>
      <c r="F25" s="95"/>
      <c r="G25" s="148"/>
      <c r="H25" s="149"/>
      <c r="I25" s="150"/>
      <c r="J25" s="165"/>
      <c r="K25" s="150"/>
      <c r="L25" s="151"/>
      <c r="M25" s="150"/>
      <c r="N25" s="153"/>
      <c r="O25" s="154"/>
      <c r="P25" s="154"/>
      <c r="Q25" s="155"/>
      <c r="R25" s="136"/>
    </row>
    <row r="26" spans="2:18" ht="15.95" customHeight="1" x14ac:dyDescent="0.15">
      <c r="B26" s="156"/>
      <c r="C26" s="157"/>
      <c r="D26" s="158"/>
      <c r="E26" s="158"/>
      <c r="F26" s="158"/>
      <c r="G26" s="140"/>
      <c r="H26" s="159"/>
      <c r="I26" s="160"/>
      <c r="J26" s="161"/>
      <c r="K26" s="160"/>
      <c r="L26" s="161"/>
      <c r="M26" s="160"/>
      <c r="N26" s="144"/>
      <c r="O26" s="136"/>
      <c r="Q26" s="145"/>
      <c r="R26" s="136"/>
    </row>
    <row r="27" spans="2:18" ht="15.95" customHeight="1" x14ac:dyDescent="0.15">
      <c r="B27" s="146"/>
      <c r="C27" s="162"/>
      <c r="D27" s="95"/>
      <c r="E27" s="95"/>
      <c r="F27" s="95"/>
      <c r="G27" s="148"/>
      <c r="H27" s="149"/>
      <c r="I27" s="150"/>
      <c r="J27" s="151"/>
      <c r="K27" s="150"/>
      <c r="L27" s="151"/>
      <c r="M27" s="150"/>
      <c r="N27" s="153"/>
      <c r="O27" s="154"/>
      <c r="P27" s="154"/>
      <c r="Q27" s="155"/>
      <c r="R27" s="136"/>
    </row>
    <row r="28" spans="2:18" ht="15.95" customHeight="1" x14ac:dyDescent="0.15">
      <c r="B28" s="156"/>
      <c r="C28" s="157"/>
      <c r="D28" s="158"/>
      <c r="E28" s="158"/>
      <c r="F28" s="158"/>
      <c r="G28" s="140"/>
      <c r="H28" s="159"/>
      <c r="I28" s="160"/>
      <c r="J28" s="161"/>
      <c r="K28" s="160"/>
      <c r="L28" s="161"/>
      <c r="M28" s="160"/>
      <c r="N28" s="144"/>
      <c r="O28" s="136"/>
      <c r="Q28" s="145"/>
      <c r="R28" s="136"/>
    </row>
    <row r="29" spans="2:18" ht="15.95" customHeight="1" x14ac:dyDescent="0.15">
      <c r="B29" s="146"/>
      <c r="C29" s="162"/>
      <c r="D29" s="95"/>
      <c r="E29" s="95"/>
      <c r="F29" s="95"/>
      <c r="G29" s="148"/>
      <c r="H29" s="149"/>
      <c r="I29" s="150"/>
      <c r="J29" s="151"/>
      <c r="K29" s="150"/>
      <c r="L29" s="151"/>
      <c r="M29" s="150"/>
      <c r="N29" s="153"/>
      <c r="O29" s="154"/>
      <c r="P29" s="154"/>
      <c r="Q29" s="155"/>
      <c r="R29" s="136"/>
    </row>
    <row r="30" spans="2:18" ht="15.95" customHeight="1" x14ac:dyDescent="0.15">
      <c r="B30" s="156"/>
      <c r="C30" s="157"/>
      <c r="D30" s="158"/>
      <c r="E30" s="158"/>
      <c r="F30" s="158"/>
      <c r="G30" s="140"/>
      <c r="H30" s="159"/>
      <c r="I30" s="160"/>
      <c r="J30" s="161"/>
      <c r="K30" s="160"/>
      <c r="L30" s="161"/>
      <c r="M30" s="160"/>
      <c r="N30" s="168"/>
      <c r="O30" s="172"/>
      <c r="Q30" s="173"/>
      <c r="R30" s="136"/>
    </row>
    <row r="31" spans="2:18" ht="15.95" customHeight="1" x14ac:dyDescent="0.15">
      <c r="B31" s="174"/>
      <c r="C31" s="175"/>
      <c r="D31" s="176" t="s">
        <v>45</v>
      </c>
      <c r="E31" s="177"/>
      <c r="F31" s="178"/>
      <c r="G31" s="179"/>
      <c r="H31" s="180"/>
      <c r="I31" s="181"/>
      <c r="J31" s="182"/>
      <c r="K31" s="181"/>
      <c r="L31" s="183"/>
      <c r="M31" s="181"/>
      <c r="N31" s="184"/>
      <c r="O31" s="185"/>
      <c r="P31" s="185"/>
      <c r="Q31" s="186"/>
      <c r="R31" s="136"/>
    </row>
    <row r="32" spans="2:18" ht="15.95" customHeight="1" x14ac:dyDescent="0.15">
      <c r="B32" s="138"/>
      <c r="C32" s="187"/>
      <c r="D32" s="139"/>
      <c r="E32" s="139"/>
      <c r="F32" s="139"/>
      <c r="G32" s="140"/>
      <c r="H32" s="141"/>
      <c r="I32" s="142"/>
      <c r="J32" s="143"/>
      <c r="K32" s="142"/>
      <c r="L32" s="143"/>
      <c r="M32" s="142"/>
      <c r="N32" s="144"/>
      <c r="O32" s="136"/>
      <c r="Q32" s="145"/>
      <c r="R32" s="136"/>
    </row>
    <row r="33" spans="2:18" ht="15.95" customHeight="1" x14ac:dyDescent="0.15">
      <c r="B33" s="146"/>
      <c r="C33" s="147"/>
      <c r="D33" s="95"/>
      <c r="E33" s="163"/>
      <c r="F33" s="163"/>
      <c r="G33" s="148"/>
      <c r="H33" s="149"/>
      <c r="I33" s="150"/>
      <c r="J33" s="165"/>
      <c r="K33" s="150"/>
      <c r="L33" s="151">
        <f>INT(H33*J33)</f>
        <v>0</v>
      </c>
      <c r="M33" s="150"/>
      <c r="N33" s="153"/>
      <c r="O33" s="154"/>
      <c r="P33" s="154"/>
      <c r="Q33" s="155"/>
      <c r="R33" s="136"/>
    </row>
    <row r="34" spans="2:18" ht="15.95" customHeight="1" x14ac:dyDescent="0.15">
      <c r="B34" s="156"/>
      <c r="C34" s="157"/>
      <c r="D34" s="139"/>
      <c r="E34" s="139"/>
      <c r="F34" s="139"/>
      <c r="G34" s="140"/>
      <c r="H34" s="159"/>
      <c r="I34" s="160"/>
      <c r="J34" s="161"/>
      <c r="K34" s="160"/>
      <c r="L34" s="161"/>
      <c r="M34" s="160"/>
      <c r="N34" s="144"/>
      <c r="O34" s="136"/>
      <c r="Q34" s="145"/>
      <c r="R34" s="136"/>
    </row>
    <row r="35" spans="2:18" ht="15.95" customHeight="1" x14ac:dyDescent="0.15">
      <c r="B35" s="146"/>
      <c r="C35" s="188"/>
      <c r="D35" s="95"/>
      <c r="E35" s="95"/>
      <c r="F35" s="163"/>
      <c r="G35" s="148"/>
      <c r="H35" s="149"/>
      <c r="I35" s="150"/>
      <c r="J35" s="151"/>
      <c r="K35" s="150"/>
      <c r="L35" s="151">
        <f>SUM(L25,L27,L29)</f>
        <v>0</v>
      </c>
      <c r="M35" s="150"/>
      <c r="N35" s="153"/>
      <c r="O35" s="154"/>
      <c r="P35" s="154"/>
      <c r="Q35" s="155"/>
      <c r="R35" s="136"/>
    </row>
    <row r="36" spans="2:18" ht="15.95" customHeight="1" x14ac:dyDescent="0.15">
      <c r="B36" s="156"/>
      <c r="C36" s="157"/>
      <c r="D36" s="139"/>
      <c r="E36" s="139"/>
      <c r="F36" s="139"/>
      <c r="G36" s="140"/>
      <c r="H36" s="159"/>
      <c r="I36" s="160"/>
      <c r="J36" s="161"/>
      <c r="K36" s="160"/>
      <c r="L36" s="161"/>
      <c r="M36" s="160"/>
      <c r="N36" s="144"/>
      <c r="O36" s="136"/>
      <c r="Q36" s="145"/>
      <c r="R36" s="136"/>
    </row>
    <row r="37" spans="2:18" ht="15.95" customHeight="1" x14ac:dyDescent="0.15">
      <c r="B37" s="146"/>
      <c r="C37" s="147"/>
      <c r="D37" s="95"/>
      <c r="E37" s="163"/>
      <c r="F37" s="163"/>
      <c r="G37" s="148"/>
      <c r="H37" s="149"/>
      <c r="I37" s="150"/>
      <c r="J37" s="165"/>
      <c r="K37" s="150"/>
      <c r="L37" s="151">
        <f>INT(H37*J37)</f>
        <v>0</v>
      </c>
      <c r="M37" s="150"/>
      <c r="N37" s="153"/>
      <c r="O37" s="154"/>
      <c r="P37" s="154"/>
      <c r="Q37" s="155"/>
      <c r="R37" s="136"/>
    </row>
    <row r="38" spans="2:18" ht="15.95" customHeight="1" x14ac:dyDescent="0.15">
      <c r="B38" s="156"/>
      <c r="C38" s="157"/>
      <c r="D38" s="139"/>
      <c r="E38" s="139"/>
      <c r="F38" s="139"/>
      <c r="G38" s="140"/>
      <c r="H38" s="159"/>
      <c r="I38" s="160"/>
      <c r="J38" s="161"/>
      <c r="K38" s="160"/>
      <c r="L38" s="161"/>
      <c r="M38" s="160"/>
      <c r="N38" s="144"/>
      <c r="O38" s="136"/>
      <c r="Q38" s="145"/>
      <c r="R38" s="136"/>
    </row>
    <row r="39" spans="2:18" ht="15.95" customHeight="1" x14ac:dyDescent="0.15">
      <c r="B39" s="146"/>
      <c r="C39" s="147"/>
      <c r="D39" s="95"/>
      <c r="E39" s="163"/>
      <c r="F39" s="163"/>
      <c r="G39" s="148"/>
      <c r="H39" s="149"/>
      <c r="I39" s="150"/>
      <c r="J39" s="165"/>
      <c r="K39" s="150"/>
      <c r="L39" s="151">
        <f>INT(H39*J39)</f>
        <v>0</v>
      </c>
      <c r="M39" s="150"/>
      <c r="N39" s="153"/>
      <c r="O39" s="154"/>
      <c r="P39" s="154"/>
      <c r="Q39" s="155"/>
      <c r="R39" s="136"/>
    </row>
    <row r="40" spans="2:18" ht="15.95" customHeight="1" x14ac:dyDescent="0.15">
      <c r="B40" s="156"/>
      <c r="C40" s="166"/>
      <c r="D40" s="158"/>
      <c r="E40" s="158"/>
      <c r="F40" s="158"/>
      <c r="G40" s="140"/>
      <c r="H40" s="159"/>
      <c r="I40" s="160"/>
      <c r="J40" s="161"/>
      <c r="K40" s="160"/>
      <c r="L40" s="161"/>
      <c r="M40" s="160"/>
      <c r="N40" s="144"/>
      <c r="O40" s="136"/>
      <c r="Q40" s="145"/>
      <c r="R40" s="136"/>
    </row>
    <row r="41" spans="2:18" ht="15.95" customHeight="1" x14ac:dyDescent="0.15">
      <c r="B41" s="146"/>
      <c r="C41" s="147"/>
      <c r="D41" s="95"/>
      <c r="E41" s="95"/>
      <c r="F41" s="95"/>
      <c r="G41" s="148"/>
      <c r="H41" s="149"/>
      <c r="I41" s="150"/>
      <c r="J41" s="165"/>
      <c r="K41" s="150"/>
      <c r="L41" s="151">
        <f>INT(H41*J41)</f>
        <v>0</v>
      </c>
      <c r="M41" s="150"/>
      <c r="N41" s="153"/>
      <c r="O41" s="154"/>
      <c r="P41" s="154"/>
      <c r="Q41" s="155"/>
      <c r="R41" s="136"/>
    </row>
    <row r="42" spans="2:18" ht="15.95" customHeight="1" x14ac:dyDescent="0.15">
      <c r="B42" s="156"/>
      <c r="C42" s="166"/>
      <c r="D42" s="158"/>
      <c r="E42" s="158"/>
      <c r="F42" s="158"/>
      <c r="G42" s="140"/>
      <c r="H42" s="159"/>
      <c r="I42" s="160"/>
      <c r="J42" s="167"/>
      <c r="K42" s="160"/>
      <c r="L42" s="161"/>
      <c r="M42" s="160"/>
      <c r="N42" s="144"/>
      <c r="O42" s="136"/>
      <c r="Q42" s="145"/>
      <c r="R42" s="136"/>
    </row>
    <row r="43" spans="2:18" ht="15.95" customHeight="1" x14ac:dyDescent="0.15">
      <c r="B43" s="146"/>
      <c r="C43" s="188"/>
      <c r="D43" s="95"/>
      <c r="E43" s="95"/>
      <c r="F43" s="95"/>
      <c r="G43" s="148"/>
      <c r="H43" s="149"/>
      <c r="I43" s="150"/>
      <c r="J43" s="165"/>
      <c r="K43" s="150"/>
      <c r="L43" s="151">
        <f>INT(H43*J43)</f>
        <v>0</v>
      </c>
      <c r="M43" s="150"/>
      <c r="N43" s="153"/>
      <c r="O43" s="154"/>
      <c r="P43" s="154"/>
      <c r="Q43" s="155"/>
      <c r="R43" s="136"/>
    </row>
    <row r="44" spans="2:18" ht="15.95" customHeight="1" x14ac:dyDescent="0.15">
      <c r="B44" s="156"/>
      <c r="C44" s="157"/>
      <c r="D44" s="158"/>
      <c r="E44" s="168"/>
      <c r="F44" s="158"/>
      <c r="G44" s="140"/>
      <c r="H44" s="159"/>
      <c r="I44" s="160"/>
      <c r="J44" s="167"/>
      <c r="K44" s="160"/>
      <c r="L44" s="161"/>
      <c r="M44" s="160"/>
      <c r="N44" s="144"/>
      <c r="O44" s="136"/>
      <c r="Q44" s="145"/>
      <c r="R44" s="136"/>
    </row>
    <row r="45" spans="2:18" ht="15.95" customHeight="1" x14ac:dyDescent="0.15">
      <c r="B45" s="146"/>
      <c r="C45" s="188"/>
      <c r="D45" s="95"/>
      <c r="E45" s="95"/>
      <c r="F45" s="95"/>
      <c r="G45" s="148"/>
      <c r="H45" s="149"/>
      <c r="I45" s="150"/>
      <c r="J45" s="165"/>
      <c r="K45" s="150"/>
      <c r="L45" s="151">
        <f>INT(H45*J45)</f>
        <v>0</v>
      </c>
      <c r="M45" s="150"/>
      <c r="N45" s="153"/>
      <c r="O45" s="154"/>
      <c r="P45" s="154"/>
      <c r="Q45" s="155"/>
      <c r="R45" s="136"/>
    </row>
    <row r="46" spans="2:18" ht="15.95" customHeight="1" x14ac:dyDescent="0.15">
      <c r="B46" s="156"/>
      <c r="C46" s="166"/>
      <c r="D46" s="158"/>
      <c r="E46" s="158"/>
      <c r="F46" s="158"/>
      <c r="G46" s="140"/>
      <c r="H46" s="159"/>
      <c r="I46" s="160"/>
      <c r="J46" s="161"/>
      <c r="K46" s="160"/>
      <c r="L46" s="161"/>
      <c r="M46" s="160"/>
      <c r="N46" s="144"/>
      <c r="O46" s="136"/>
      <c r="Q46" s="145"/>
      <c r="R46" s="136"/>
    </row>
    <row r="47" spans="2:18" ht="15.95" customHeight="1" x14ac:dyDescent="0.15">
      <c r="B47" s="146"/>
      <c r="C47" s="147"/>
      <c r="D47" s="95"/>
      <c r="E47" s="95"/>
      <c r="F47" s="169"/>
      <c r="G47" s="148"/>
      <c r="H47" s="149"/>
      <c r="I47" s="150"/>
      <c r="J47" s="151"/>
      <c r="K47" s="150"/>
      <c r="L47" s="151">
        <f>INT(H47*J47)</f>
        <v>0</v>
      </c>
      <c r="M47" s="150"/>
      <c r="N47" s="153"/>
      <c r="O47" s="154"/>
      <c r="P47" s="154"/>
      <c r="Q47" s="155"/>
      <c r="R47" s="136"/>
    </row>
    <row r="48" spans="2:18" ht="15.95" customHeight="1" x14ac:dyDescent="0.15">
      <c r="B48" s="156"/>
      <c r="C48" s="157"/>
      <c r="D48" s="158"/>
      <c r="E48" s="158"/>
      <c r="F48" s="158"/>
      <c r="G48" s="140"/>
      <c r="H48" s="159"/>
      <c r="I48" s="160"/>
      <c r="J48" s="161"/>
      <c r="K48" s="160"/>
      <c r="L48" s="161"/>
      <c r="M48" s="160"/>
      <c r="N48" s="144"/>
      <c r="O48" s="136"/>
      <c r="Q48" s="145"/>
      <c r="R48" s="136"/>
    </row>
    <row r="49" spans="2:18" ht="15.95" customHeight="1" x14ac:dyDescent="0.15">
      <c r="B49" s="146"/>
      <c r="C49" s="147"/>
      <c r="D49" s="95"/>
      <c r="E49" s="163"/>
      <c r="F49" s="95"/>
      <c r="G49" s="148"/>
      <c r="H49" s="149"/>
      <c r="I49" s="150"/>
      <c r="J49" s="151"/>
      <c r="K49" s="150"/>
      <c r="L49" s="151">
        <f>INT(H49*J49)</f>
        <v>0</v>
      </c>
      <c r="M49" s="150"/>
      <c r="N49" s="153"/>
      <c r="O49" s="154"/>
      <c r="P49" s="154"/>
      <c r="Q49" s="155"/>
      <c r="R49" s="136"/>
    </row>
    <row r="50" spans="2:18" ht="15.95" customHeight="1" x14ac:dyDescent="0.15">
      <c r="B50" s="156"/>
      <c r="C50" s="157"/>
      <c r="D50" s="158"/>
      <c r="E50" s="158"/>
      <c r="F50" s="158"/>
      <c r="G50" s="140"/>
      <c r="H50" s="159"/>
      <c r="I50" s="160"/>
      <c r="J50" s="161"/>
      <c r="K50" s="160"/>
      <c r="L50" s="161"/>
      <c r="M50" s="160"/>
      <c r="N50" s="144"/>
      <c r="O50" s="136"/>
      <c r="Q50" s="145"/>
      <c r="R50" s="136"/>
    </row>
    <row r="51" spans="2:18" ht="15.95" customHeight="1" x14ac:dyDescent="0.15">
      <c r="B51" s="146"/>
      <c r="C51" s="162"/>
      <c r="D51" s="95"/>
      <c r="E51" s="163"/>
      <c r="F51" s="95"/>
      <c r="G51" s="148"/>
      <c r="H51" s="149"/>
      <c r="I51" s="150"/>
      <c r="J51" s="151"/>
      <c r="K51" s="150"/>
      <c r="L51" s="151">
        <f>INT(H51*J51)</f>
        <v>0</v>
      </c>
      <c r="M51" s="150"/>
      <c r="N51" s="153"/>
      <c r="O51" s="154"/>
      <c r="P51" s="154"/>
      <c r="Q51" s="155"/>
      <c r="R51" s="136"/>
    </row>
    <row r="52" spans="2:18" ht="15.95" customHeight="1" x14ac:dyDescent="0.15">
      <c r="B52" s="156"/>
      <c r="C52" s="157"/>
      <c r="D52" s="158"/>
      <c r="E52" s="158"/>
      <c r="F52" s="158"/>
      <c r="G52" s="140"/>
      <c r="H52" s="159"/>
      <c r="I52" s="160"/>
      <c r="J52" s="161"/>
      <c r="K52" s="160"/>
      <c r="L52" s="161"/>
      <c r="M52" s="160"/>
      <c r="N52" s="144"/>
      <c r="O52" s="136"/>
      <c r="Q52" s="145"/>
      <c r="R52" s="136"/>
    </row>
    <row r="53" spans="2:18" ht="15.95" customHeight="1" x14ac:dyDescent="0.15">
      <c r="B53" s="146"/>
      <c r="C53" s="147"/>
      <c r="D53" s="95"/>
      <c r="E53" s="163"/>
      <c r="F53" s="95"/>
      <c r="G53" s="148"/>
      <c r="H53" s="149"/>
      <c r="I53" s="150"/>
      <c r="J53" s="151"/>
      <c r="K53" s="150"/>
      <c r="L53" s="151">
        <f>INT(H53*J53)</f>
        <v>0</v>
      </c>
      <c r="M53" s="150"/>
      <c r="N53" s="153"/>
      <c r="O53" s="154"/>
      <c r="P53" s="154"/>
      <c r="Q53" s="155"/>
      <c r="R53" s="136"/>
    </row>
    <row r="54" spans="2:18" ht="15.95" customHeight="1" x14ac:dyDescent="0.15">
      <c r="B54" s="156"/>
      <c r="C54" s="157"/>
      <c r="D54" s="158"/>
      <c r="E54" s="158"/>
      <c r="F54" s="158"/>
      <c r="G54" s="140"/>
      <c r="H54" s="159"/>
      <c r="I54" s="160"/>
      <c r="J54" s="161"/>
      <c r="K54" s="160"/>
      <c r="L54" s="161"/>
      <c r="M54" s="160"/>
      <c r="N54" s="144"/>
      <c r="O54" s="136"/>
      <c r="Q54" s="145"/>
      <c r="R54" s="136"/>
    </row>
    <row r="55" spans="2:18" ht="15.95" customHeight="1" x14ac:dyDescent="0.15">
      <c r="B55" s="146"/>
      <c r="C55" s="147"/>
      <c r="D55" s="95"/>
      <c r="E55" s="95"/>
      <c r="F55" s="95"/>
      <c r="G55" s="148"/>
      <c r="H55" s="149"/>
      <c r="I55" s="150"/>
      <c r="J55" s="151"/>
      <c r="K55" s="150"/>
      <c r="L55" s="151"/>
      <c r="M55" s="150"/>
      <c r="N55" s="153"/>
      <c r="O55" s="154"/>
      <c r="P55" s="154"/>
      <c r="Q55" s="155"/>
      <c r="R55" s="136"/>
    </row>
    <row r="56" spans="2:18" ht="15.95" customHeight="1" x14ac:dyDescent="0.15">
      <c r="B56" s="156"/>
      <c r="C56" s="157"/>
      <c r="D56" s="158"/>
      <c r="E56" s="158"/>
      <c r="F56" s="158"/>
      <c r="G56" s="140"/>
      <c r="H56" s="159"/>
      <c r="I56" s="160"/>
      <c r="J56" s="161"/>
      <c r="K56" s="160"/>
      <c r="L56" s="161"/>
      <c r="M56" s="160"/>
      <c r="N56" s="144"/>
      <c r="O56" s="136"/>
      <c r="Q56" s="145"/>
      <c r="R56" s="136"/>
    </row>
    <row r="57" spans="2:18" ht="15.95" customHeight="1" x14ac:dyDescent="0.15">
      <c r="B57" s="146"/>
      <c r="C57" s="147"/>
      <c r="D57" s="95"/>
      <c r="E57" s="95"/>
      <c r="F57" s="95"/>
      <c r="G57" s="148"/>
      <c r="H57" s="149"/>
      <c r="I57" s="150"/>
      <c r="J57" s="151"/>
      <c r="K57" s="150"/>
      <c r="L57" s="151">
        <f>INT(H57*J57)</f>
        <v>0</v>
      </c>
      <c r="M57" s="150"/>
      <c r="N57" s="153"/>
      <c r="O57" s="154"/>
      <c r="P57" s="154"/>
      <c r="Q57" s="155"/>
      <c r="R57" s="136"/>
    </row>
    <row r="58" spans="2:18" ht="15.95" customHeight="1" x14ac:dyDescent="0.15">
      <c r="B58" s="156"/>
      <c r="C58" s="157"/>
      <c r="D58" s="158"/>
      <c r="E58" s="158"/>
      <c r="F58" s="158"/>
      <c r="G58" s="140"/>
      <c r="H58" s="159"/>
      <c r="I58" s="160"/>
      <c r="J58" s="161"/>
      <c r="K58" s="160"/>
      <c r="L58" s="161"/>
      <c r="M58" s="160"/>
      <c r="N58" s="144"/>
      <c r="O58" s="136"/>
      <c r="Q58" s="145"/>
      <c r="R58" s="136"/>
    </row>
    <row r="59" spans="2:18" ht="15.95" customHeight="1" x14ac:dyDescent="0.15">
      <c r="B59" s="146"/>
      <c r="C59" s="162"/>
      <c r="D59" s="95"/>
      <c r="E59" s="95"/>
      <c r="F59" s="95"/>
      <c r="G59" s="148"/>
      <c r="H59" s="149"/>
      <c r="I59" s="150"/>
      <c r="J59" s="151"/>
      <c r="K59" s="150"/>
      <c r="L59" s="151">
        <f>INT(H59*J59)</f>
        <v>0</v>
      </c>
      <c r="M59" s="150"/>
      <c r="N59" s="153"/>
      <c r="O59" s="154"/>
      <c r="P59" s="154"/>
      <c r="Q59" s="155"/>
      <c r="R59" s="136"/>
    </row>
    <row r="60" spans="2:18" ht="15.95" customHeight="1" x14ac:dyDescent="0.15">
      <c r="B60" s="156"/>
      <c r="C60" s="157"/>
      <c r="D60" s="158"/>
      <c r="E60" s="158"/>
      <c r="F60" s="158"/>
      <c r="G60" s="140"/>
      <c r="H60" s="159"/>
      <c r="I60" s="160"/>
      <c r="J60" s="161"/>
      <c r="K60" s="160"/>
      <c r="L60" s="161"/>
      <c r="M60" s="160"/>
      <c r="N60" s="168"/>
      <c r="O60" s="172"/>
      <c r="Q60" s="173"/>
      <c r="R60" s="136"/>
    </row>
    <row r="61" spans="2:18" ht="15.95" customHeight="1" x14ac:dyDescent="0.15">
      <c r="B61" s="174"/>
      <c r="C61" s="175"/>
      <c r="D61" s="176"/>
      <c r="E61" s="178"/>
      <c r="F61" s="178"/>
      <c r="G61" s="179"/>
      <c r="H61" s="180"/>
      <c r="I61" s="181"/>
      <c r="J61" s="183"/>
      <c r="K61" s="181"/>
      <c r="L61" s="183"/>
      <c r="M61" s="181"/>
      <c r="N61" s="184"/>
      <c r="O61" s="185"/>
      <c r="P61" s="185"/>
      <c r="Q61" s="186"/>
      <c r="R61" s="136"/>
    </row>
    <row r="62" spans="2:18" ht="15.95" customHeight="1" x14ac:dyDescent="0.15">
      <c r="B62" s="138"/>
      <c r="C62" s="187"/>
      <c r="D62" s="139"/>
      <c r="E62" s="139"/>
      <c r="F62" s="139"/>
      <c r="G62" s="140"/>
      <c r="H62" s="141"/>
      <c r="I62" s="142"/>
      <c r="J62" s="143"/>
      <c r="K62" s="142"/>
      <c r="L62" s="143"/>
      <c r="M62" s="142"/>
      <c r="N62" s="144"/>
      <c r="O62" s="136"/>
      <c r="Q62" s="145"/>
      <c r="R62" s="136"/>
    </row>
    <row r="63" spans="2:18" ht="15.95" customHeight="1" x14ac:dyDescent="0.15">
      <c r="B63" s="146"/>
      <c r="C63" s="147"/>
      <c r="D63" s="95"/>
      <c r="E63" s="95"/>
      <c r="F63" s="95"/>
      <c r="G63" s="148"/>
      <c r="H63" s="149"/>
      <c r="I63" s="150"/>
      <c r="J63" s="165"/>
      <c r="K63" s="150"/>
      <c r="L63" s="151">
        <f>INT(H63*J63)</f>
        <v>0</v>
      </c>
      <c r="M63" s="150"/>
      <c r="N63" s="153"/>
      <c r="O63" s="154"/>
      <c r="P63" s="154"/>
      <c r="Q63" s="155"/>
      <c r="R63" s="136"/>
    </row>
    <row r="64" spans="2:18" ht="15.95" customHeight="1" x14ac:dyDescent="0.15">
      <c r="B64" s="156"/>
      <c r="C64" s="157"/>
      <c r="D64" s="158"/>
      <c r="E64" s="158"/>
      <c r="F64" s="158"/>
      <c r="G64" s="140"/>
      <c r="H64" s="159"/>
      <c r="I64" s="160"/>
      <c r="J64" s="161"/>
      <c r="K64" s="160"/>
      <c r="L64" s="161"/>
      <c r="M64" s="160"/>
      <c r="N64" s="144"/>
      <c r="O64" s="136"/>
      <c r="Q64" s="145"/>
      <c r="R64" s="136"/>
    </row>
    <row r="65" spans="2:18" ht="15.95" customHeight="1" x14ac:dyDescent="0.15">
      <c r="B65" s="146"/>
      <c r="C65" s="188"/>
      <c r="D65" s="163"/>
      <c r="E65" s="95"/>
      <c r="F65" s="95"/>
      <c r="G65" s="148"/>
      <c r="H65" s="149"/>
      <c r="I65" s="150"/>
      <c r="J65" s="151"/>
      <c r="K65" s="150"/>
      <c r="L65" s="151">
        <f>INT(H65*J65)</f>
        <v>0</v>
      </c>
      <c r="M65" s="150"/>
      <c r="N65" s="153"/>
      <c r="O65" s="154"/>
      <c r="P65" s="154"/>
      <c r="Q65" s="155"/>
      <c r="R65" s="136"/>
    </row>
    <row r="66" spans="2:18" ht="15.95" customHeight="1" x14ac:dyDescent="0.15">
      <c r="B66" s="156"/>
      <c r="C66" s="157"/>
      <c r="D66" s="158"/>
      <c r="E66" s="158"/>
      <c r="F66" s="158"/>
      <c r="G66" s="140"/>
      <c r="H66" s="159"/>
      <c r="I66" s="160"/>
      <c r="J66" s="161"/>
      <c r="K66" s="160"/>
      <c r="L66" s="161"/>
      <c r="M66" s="160"/>
      <c r="N66" s="144"/>
      <c r="O66" s="136"/>
      <c r="Q66" s="145"/>
      <c r="R66" s="136"/>
    </row>
    <row r="67" spans="2:18" ht="15.95" customHeight="1" x14ac:dyDescent="0.15">
      <c r="B67" s="146"/>
      <c r="C67" s="147"/>
      <c r="D67" s="95"/>
      <c r="E67" s="95"/>
      <c r="F67" s="95"/>
      <c r="G67" s="148"/>
      <c r="H67" s="149"/>
      <c r="I67" s="150"/>
      <c r="J67" s="165"/>
      <c r="K67" s="150"/>
      <c r="L67" s="151"/>
      <c r="M67" s="150"/>
      <c r="N67" s="153"/>
      <c r="O67" s="154"/>
      <c r="P67" s="154"/>
      <c r="Q67" s="155"/>
      <c r="R67" s="136"/>
    </row>
    <row r="68" spans="2:18" ht="15.95" customHeight="1" x14ac:dyDescent="0.15">
      <c r="B68" s="156"/>
      <c r="C68" s="157"/>
      <c r="D68" s="158"/>
      <c r="E68" s="158"/>
      <c r="F68" s="158"/>
      <c r="G68" s="140"/>
      <c r="H68" s="159"/>
      <c r="I68" s="160"/>
      <c r="J68" s="161"/>
      <c r="K68" s="160"/>
      <c r="L68" s="161"/>
      <c r="M68" s="160"/>
      <c r="N68" s="144"/>
      <c r="O68" s="136"/>
      <c r="Q68" s="145"/>
      <c r="R68" s="136"/>
    </row>
    <row r="69" spans="2:18" ht="15.95" customHeight="1" x14ac:dyDescent="0.15">
      <c r="B69" s="146"/>
      <c r="C69" s="147"/>
      <c r="D69" s="95"/>
      <c r="E69" s="95"/>
      <c r="F69" s="95"/>
      <c r="G69" s="148"/>
      <c r="H69" s="149"/>
      <c r="I69" s="150"/>
      <c r="J69" s="165"/>
      <c r="K69" s="150"/>
      <c r="L69" s="151"/>
      <c r="M69" s="150"/>
      <c r="N69" s="153"/>
      <c r="O69" s="154"/>
      <c r="P69" s="154"/>
      <c r="Q69" s="155"/>
      <c r="R69" s="136"/>
    </row>
    <row r="70" spans="2:18" ht="15.95" customHeight="1" x14ac:dyDescent="0.15">
      <c r="B70" s="156"/>
      <c r="C70" s="166"/>
      <c r="D70" s="158"/>
      <c r="E70" s="158"/>
      <c r="F70" s="158"/>
      <c r="G70" s="140"/>
      <c r="H70" s="159"/>
      <c r="I70" s="160"/>
      <c r="J70" s="167"/>
      <c r="K70" s="160"/>
      <c r="L70" s="161"/>
      <c r="M70" s="160"/>
      <c r="N70" s="144"/>
      <c r="O70" s="136"/>
      <c r="Q70" s="145"/>
      <c r="R70" s="136"/>
    </row>
    <row r="71" spans="2:18" ht="15.95" customHeight="1" x14ac:dyDescent="0.15">
      <c r="B71" s="146"/>
      <c r="C71" s="147"/>
      <c r="D71" s="95"/>
      <c r="E71" s="95"/>
      <c r="F71" s="95"/>
      <c r="G71" s="148"/>
      <c r="H71" s="149"/>
      <c r="I71" s="150"/>
      <c r="J71" s="165"/>
      <c r="K71" s="150"/>
      <c r="L71" s="151">
        <f>INT(H71*J71)</f>
        <v>0</v>
      </c>
      <c r="M71" s="150"/>
      <c r="N71" s="153"/>
      <c r="O71" s="154"/>
      <c r="P71" s="154"/>
      <c r="Q71" s="155"/>
      <c r="R71" s="136"/>
    </row>
    <row r="72" spans="2:18" ht="15.95" customHeight="1" x14ac:dyDescent="0.15">
      <c r="B72" s="156"/>
      <c r="C72" s="166"/>
      <c r="D72" s="158"/>
      <c r="E72" s="168"/>
      <c r="F72" s="158"/>
      <c r="G72" s="140"/>
      <c r="H72" s="159"/>
      <c r="I72" s="160"/>
      <c r="J72" s="167"/>
      <c r="K72" s="160"/>
      <c r="L72" s="161"/>
      <c r="M72" s="160"/>
      <c r="N72" s="144"/>
      <c r="O72" s="136"/>
      <c r="Q72" s="145"/>
      <c r="R72" s="136"/>
    </row>
    <row r="73" spans="2:18" ht="15.95" customHeight="1" x14ac:dyDescent="0.15">
      <c r="B73" s="146"/>
      <c r="C73" s="147"/>
      <c r="D73" s="95"/>
      <c r="E73" s="95"/>
      <c r="F73" s="95"/>
      <c r="G73" s="148"/>
      <c r="H73" s="149"/>
      <c r="I73" s="150"/>
      <c r="J73" s="165"/>
      <c r="K73" s="150"/>
      <c r="L73" s="151">
        <f>INT(H73*J73)</f>
        <v>0</v>
      </c>
      <c r="M73" s="150"/>
      <c r="N73" s="153"/>
      <c r="O73" s="154"/>
      <c r="P73" s="154"/>
      <c r="Q73" s="155"/>
      <c r="R73" s="136"/>
    </row>
    <row r="74" spans="2:18" ht="15.95" customHeight="1" x14ac:dyDescent="0.15">
      <c r="B74" s="156"/>
      <c r="C74" s="157"/>
      <c r="D74" s="158"/>
      <c r="E74" s="158"/>
      <c r="F74" s="158"/>
      <c r="G74" s="140"/>
      <c r="H74" s="159"/>
      <c r="I74" s="160"/>
      <c r="J74" s="161"/>
      <c r="K74" s="160"/>
      <c r="L74" s="161"/>
      <c r="M74" s="160"/>
      <c r="N74" s="144"/>
      <c r="O74" s="136"/>
      <c r="Q74" s="145"/>
      <c r="R74" s="136"/>
    </row>
    <row r="75" spans="2:18" ht="15.95" customHeight="1" x14ac:dyDescent="0.15">
      <c r="B75" s="146"/>
      <c r="C75" s="188"/>
      <c r="D75" s="95"/>
      <c r="E75" s="95"/>
      <c r="F75" s="169"/>
      <c r="G75" s="148"/>
      <c r="H75" s="149"/>
      <c r="I75" s="150"/>
      <c r="J75" s="151"/>
      <c r="K75" s="150"/>
      <c r="L75" s="151">
        <f>INT(H75*J75)</f>
        <v>0</v>
      </c>
      <c r="M75" s="150"/>
      <c r="N75" s="153"/>
      <c r="O75" s="154"/>
      <c r="P75" s="154"/>
      <c r="Q75" s="155"/>
      <c r="R75" s="136"/>
    </row>
    <row r="76" spans="2:18" ht="15.95" customHeight="1" x14ac:dyDescent="0.15">
      <c r="B76" s="156"/>
      <c r="C76" s="166"/>
      <c r="D76" s="158"/>
      <c r="E76" s="158"/>
      <c r="F76" s="158"/>
      <c r="G76" s="140"/>
      <c r="H76" s="159"/>
      <c r="I76" s="160"/>
      <c r="J76" s="161"/>
      <c r="K76" s="160"/>
      <c r="L76" s="161"/>
      <c r="M76" s="160"/>
      <c r="N76" s="144"/>
      <c r="O76" s="136"/>
      <c r="Q76" s="145"/>
      <c r="R76" s="136"/>
    </row>
    <row r="77" spans="2:18" ht="15.95" customHeight="1" x14ac:dyDescent="0.15">
      <c r="B77" s="146"/>
      <c r="C77" s="147"/>
      <c r="D77" s="163"/>
      <c r="E77" s="95"/>
      <c r="F77" s="95"/>
      <c r="G77" s="148"/>
      <c r="H77" s="149"/>
      <c r="I77" s="150"/>
      <c r="J77" s="165"/>
      <c r="K77" s="150"/>
      <c r="L77" s="151">
        <f>INT(H77*J77)</f>
        <v>0</v>
      </c>
      <c r="M77" s="150"/>
      <c r="N77" s="153"/>
      <c r="O77" s="154"/>
      <c r="P77" s="154"/>
      <c r="Q77" s="155"/>
      <c r="R77" s="136"/>
    </row>
    <row r="78" spans="2:18" ht="15.95" customHeight="1" x14ac:dyDescent="0.15">
      <c r="B78" s="156"/>
      <c r="C78" s="157"/>
      <c r="D78" s="158"/>
      <c r="E78" s="168"/>
      <c r="F78" s="158"/>
      <c r="G78" s="140"/>
      <c r="H78" s="159"/>
      <c r="I78" s="160"/>
      <c r="J78" s="161"/>
      <c r="K78" s="160"/>
      <c r="L78" s="161"/>
      <c r="M78" s="160"/>
      <c r="N78" s="144"/>
      <c r="O78" s="136"/>
      <c r="Q78" s="145"/>
      <c r="R78" s="136"/>
    </row>
    <row r="79" spans="2:18" ht="15.95" customHeight="1" x14ac:dyDescent="0.15">
      <c r="B79" s="146"/>
      <c r="C79" s="147"/>
      <c r="D79" s="163"/>
      <c r="E79" s="95"/>
      <c r="F79" s="95"/>
      <c r="G79" s="148"/>
      <c r="H79" s="149"/>
      <c r="I79" s="150"/>
      <c r="J79" s="165"/>
      <c r="K79" s="150"/>
      <c r="L79" s="151">
        <f>INT(H79*J79)</f>
        <v>0</v>
      </c>
      <c r="M79" s="150"/>
      <c r="N79" s="153"/>
      <c r="O79" s="154"/>
      <c r="P79" s="154"/>
      <c r="Q79" s="155"/>
      <c r="R79" s="136"/>
    </row>
    <row r="80" spans="2:18" ht="15.95" customHeight="1" x14ac:dyDescent="0.15">
      <c r="B80" s="156"/>
      <c r="C80" s="157"/>
      <c r="D80" s="158"/>
      <c r="E80" s="158"/>
      <c r="F80" s="158"/>
      <c r="G80" s="140"/>
      <c r="H80" s="159"/>
      <c r="I80" s="160"/>
      <c r="J80" s="161"/>
      <c r="K80" s="160"/>
      <c r="L80" s="161"/>
      <c r="M80" s="160"/>
      <c r="N80" s="144"/>
      <c r="O80" s="136"/>
      <c r="Q80" s="145"/>
      <c r="R80" s="136"/>
    </row>
    <row r="81" spans="2:18" ht="15.95" customHeight="1" x14ac:dyDescent="0.15">
      <c r="B81" s="146"/>
      <c r="C81" s="162"/>
      <c r="D81" s="95"/>
      <c r="E81" s="95"/>
      <c r="F81" s="95"/>
      <c r="G81" s="148"/>
      <c r="H81" s="149"/>
      <c r="I81" s="150"/>
      <c r="J81" s="151"/>
      <c r="K81" s="150"/>
      <c r="L81" s="151">
        <f>INT(H81*J81)</f>
        <v>0</v>
      </c>
      <c r="M81" s="150"/>
      <c r="N81" s="153"/>
      <c r="O81" s="154"/>
      <c r="P81" s="154"/>
      <c r="Q81" s="155"/>
      <c r="R81" s="136"/>
    </row>
    <row r="82" spans="2:18" ht="15.95" customHeight="1" x14ac:dyDescent="0.15">
      <c r="B82" s="156"/>
      <c r="C82" s="157"/>
      <c r="D82" s="158"/>
      <c r="E82" s="158"/>
      <c r="F82" s="158"/>
      <c r="G82" s="140"/>
      <c r="H82" s="159"/>
      <c r="I82" s="160"/>
      <c r="J82" s="161"/>
      <c r="K82" s="160"/>
      <c r="L82" s="161"/>
      <c r="M82" s="160"/>
      <c r="N82" s="144"/>
      <c r="O82" s="136"/>
      <c r="Q82" s="145"/>
      <c r="R82" s="136"/>
    </row>
    <row r="83" spans="2:18" ht="15.95" customHeight="1" x14ac:dyDescent="0.15">
      <c r="B83" s="146"/>
      <c r="C83" s="162"/>
      <c r="D83" s="95"/>
      <c r="E83" s="95"/>
      <c r="F83" s="95"/>
      <c r="G83" s="148"/>
      <c r="H83" s="149"/>
      <c r="I83" s="150"/>
      <c r="J83" s="151"/>
      <c r="K83" s="150"/>
      <c r="L83" s="151">
        <f>INT(H83*J83)</f>
        <v>0</v>
      </c>
      <c r="M83" s="150"/>
      <c r="N83" s="153"/>
      <c r="O83" s="154"/>
      <c r="P83" s="154"/>
      <c r="Q83" s="155"/>
      <c r="R83" s="136"/>
    </row>
    <row r="84" spans="2:18" ht="15.95" customHeight="1" x14ac:dyDescent="0.15">
      <c r="B84" s="156"/>
      <c r="C84" s="166"/>
      <c r="D84" s="158"/>
      <c r="E84" s="158"/>
      <c r="F84" s="158"/>
      <c r="G84" s="140"/>
      <c r="H84" s="159"/>
      <c r="I84" s="160"/>
      <c r="J84" s="161"/>
      <c r="K84" s="160"/>
      <c r="L84" s="161"/>
      <c r="M84" s="160"/>
      <c r="N84" s="144"/>
      <c r="O84" s="136"/>
      <c r="Q84" s="145"/>
      <c r="R84" s="136"/>
    </row>
    <row r="85" spans="2:18" ht="15.95" customHeight="1" x14ac:dyDescent="0.15">
      <c r="B85" s="146"/>
      <c r="C85" s="147"/>
      <c r="D85" s="95"/>
      <c r="E85" s="95"/>
      <c r="F85" s="95"/>
      <c r="G85" s="148"/>
      <c r="H85" s="149"/>
      <c r="I85" s="150"/>
      <c r="J85" s="151"/>
      <c r="K85" s="150"/>
      <c r="L85" s="151">
        <f>INT(H85*J85)</f>
        <v>0</v>
      </c>
      <c r="M85" s="150"/>
      <c r="N85" s="153"/>
      <c r="O85" s="154"/>
      <c r="P85" s="154"/>
      <c r="Q85" s="155"/>
      <c r="R85" s="136"/>
    </row>
    <row r="86" spans="2:18" ht="15.95" customHeight="1" x14ac:dyDescent="0.15">
      <c r="B86" s="156"/>
      <c r="C86" s="157"/>
      <c r="D86" s="158"/>
      <c r="E86" s="158"/>
      <c r="F86" s="158"/>
      <c r="G86" s="140"/>
      <c r="H86" s="159"/>
      <c r="I86" s="160"/>
      <c r="J86" s="161"/>
      <c r="K86" s="160"/>
      <c r="L86" s="161"/>
      <c r="M86" s="160"/>
      <c r="N86" s="144"/>
      <c r="O86" s="136"/>
      <c r="Q86" s="145"/>
      <c r="R86" s="136"/>
    </row>
    <row r="87" spans="2:18" ht="15.95" customHeight="1" x14ac:dyDescent="0.15">
      <c r="B87" s="146"/>
      <c r="C87" s="162"/>
      <c r="D87" s="95"/>
      <c r="E87" s="95"/>
      <c r="F87" s="95"/>
      <c r="G87" s="148"/>
      <c r="H87" s="149"/>
      <c r="I87" s="150"/>
      <c r="J87" s="151"/>
      <c r="K87" s="150"/>
      <c r="L87" s="151">
        <f>INT(H87*J87)</f>
        <v>0</v>
      </c>
      <c r="M87" s="150"/>
      <c r="N87" s="153"/>
      <c r="O87" s="154"/>
      <c r="P87" s="154"/>
      <c r="Q87" s="155"/>
      <c r="R87" s="136"/>
    </row>
    <row r="88" spans="2:18" ht="15.95" customHeight="1" x14ac:dyDescent="0.15">
      <c r="B88" s="156"/>
      <c r="C88" s="157"/>
      <c r="D88" s="158"/>
      <c r="E88" s="158"/>
      <c r="F88" s="158"/>
      <c r="G88" s="140"/>
      <c r="H88" s="159"/>
      <c r="I88" s="160"/>
      <c r="J88" s="161"/>
      <c r="K88" s="160"/>
      <c r="L88" s="161"/>
      <c r="M88" s="160"/>
      <c r="N88" s="144"/>
      <c r="O88" s="136"/>
      <c r="Q88" s="145"/>
      <c r="R88" s="136"/>
    </row>
    <row r="89" spans="2:18" ht="15.95" customHeight="1" x14ac:dyDescent="0.15">
      <c r="B89" s="146"/>
      <c r="C89" s="162"/>
      <c r="D89" s="95"/>
      <c r="E89" s="95"/>
      <c r="F89" s="95"/>
      <c r="G89" s="148"/>
      <c r="H89" s="149"/>
      <c r="I89" s="150"/>
      <c r="J89" s="151"/>
      <c r="K89" s="150"/>
      <c r="L89" s="151">
        <f>INT(H89*J89)</f>
        <v>0</v>
      </c>
      <c r="M89" s="150"/>
      <c r="N89" s="153"/>
      <c r="O89" s="154"/>
      <c r="P89" s="154"/>
      <c r="Q89" s="155"/>
      <c r="R89" s="136"/>
    </row>
    <row r="90" spans="2:18" ht="15.95" customHeight="1" x14ac:dyDescent="0.15">
      <c r="B90" s="156"/>
      <c r="C90" s="157"/>
      <c r="D90" s="158"/>
      <c r="E90" s="158"/>
      <c r="F90" s="158"/>
      <c r="G90" s="140"/>
      <c r="H90" s="159"/>
      <c r="I90" s="160"/>
      <c r="J90" s="161"/>
      <c r="K90" s="160"/>
      <c r="L90" s="161"/>
      <c r="M90" s="160"/>
      <c r="N90" s="168"/>
      <c r="O90" s="172"/>
      <c r="Q90" s="173"/>
      <c r="R90" s="136"/>
    </row>
    <row r="91" spans="2:18" ht="15.95" customHeight="1" x14ac:dyDescent="0.15">
      <c r="B91" s="174"/>
      <c r="C91" s="175"/>
      <c r="D91" s="189"/>
      <c r="E91" s="178"/>
      <c r="F91" s="178"/>
      <c r="G91" s="179"/>
      <c r="H91" s="180"/>
      <c r="I91" s="181"/>
      <c r="J91" s="183"/>
      <c r="K91" s="181"/>
      <c r="L91" s="183">
        <f>INT(H91*J91)</f>
        <v>0</v>
      </c>
      <c r="M91" s="181"/>
      <c r="N91" s="184"/>
      <c r="O91" s="185"/>
      <c r="P91" s="185"/>
      <c r="Q91" s="186"/>
      <c r="R91" s="136"/>
    </row>
    <row r="92" spans="2:18" ht="15.95" customHeight="1" x14ac:dyDescent="0.15">
      <c r="B92" s="138"/>
      <c r="C92" s="187"/>
      <c r="D92" s="139"/>
      <c r="E92" s="139"/>
      <c r="F92" s="139"/>
      <c r="G92" s="140"/>
      <c r="H92" s="141"/>
      <c r="I92" s="142"/>
      <c r="J92" s="143"/>
      <c r="K92" s="142"/>
      <c r="L92" s="143"/>
      <c r="M92" s="142"/>
      <c r="N92" s="144"/>
      <c r="O92" s="136"/>
      <c r="Q92" s="145"/>
      <c r="R92" s="136"/>
    </row>
    <row r="93" spans="2:18" ht="15.95" customHeight="1" x14ac:dyDescent="0.15">
      <c r="B93" s="146"/>
      <c r="C93" s="147"/>
      <c r="D93" s="95"/>
      <c r="E93" s="163"/>
      <c r="F93" s="163"/>
      <c r="G93" s="148"/>
      <c r="H93" s="149"/>
      <c r="I93" s="150"/>
      <c r="J93" s="165"/>
      <c r="K93" s="150"/>
      <c r="L93" s="151">
        <f>INT(H93*J93)</f>
        <v>0</v>
      </c>
      <c r="M93" s="150"/>
      <c r="N93" s="153"/>
      <c r="O93" s="154"/>
      <c r="P93" s="154"/>
      <c r="Q93" s="155"/>
      <c r="R93" s="136"/>
    </row>
    <row r="94" spans="2:18" ht="15.95" customHeight="1" x14ac:dyDescent="0.15">
      <c r="B94" s="156"/>
      <c r="C94" s="157"/>
      <c r="D94" s="139"/>
      <c r="E94" s="139"/>
      <c r="F94" s="139"/>
      <c r="G94" s="140"/>
      <c r="H94" s="159"/>
      <c r="I94" s="160"/>
      <c r="J94" s="161"/>
      <c r="K94" s="160"/>
      <c r="L94" s="161"/>
      <c r="M94" s="160"/>
      <c r="N94" s="144"/>
      <c r="O94" s="136"/>
      <c r="Q94" s="145"/>
      <c r="R94" s="136"/>
    </row>
    <row r="95" spans="2:18" ht="15.95" customHeight="1" x14ac:dyDescent="0.15">
      <c r="B95" s="146"/>
      <c r="C95" s="188"/>
      <c r="D95" s="95"/>
      <c r="E95" s="95"/>
      <c r="F95" s="163"/>
      <c r="G95" s="148"/>
      <c r="H95" s="149"/>
      <c r="I95" s="150"/>
      <c r="J95" s="151"/>
      <c r="K95" s="150"/>
      <c r="L95" s="151">
        <f>INT(H95*J95)</f>
        <v>0</v>
      </c>
      <c r="M95" s="150"/>
      <c r="N95" s="153"/>
      <c r="O95" s="154"/>
      <c r="P95" s="154"/>
      <c r="Q95" s="155"/>
      <c r="R95" s="136"/>
    </row>
    <row r="96" spans="2:18" ht="15.95" customHeight="1" x14ac:dyDescent="0.15">
      <c r="B96" s="156"/>
      <c r="C96" s="157"/>
      <c r="D96" s="139"/>
      <c r="E96" s="139"/>
      <c r="F96" s="139"/>
      <c r="G96" s="140"/>
      <c r="H96" s="159"/>
      <c r="I96" s="160"/>
      <c r="J96" s="161"/>
      <c r="K96" s="160"/>
      <c r="L96" s="161"/>
      <c r="M96" s="160"/>
      <c r="N96" s="144"/>
      <c r="O96" s="136"/>
      <c r="Q96" s="145"/>
      <c r="R96" s="136"/>
    </row>
    <row r="97" spans="2:18" ht="15.95" customHeight="1" x14ac:dyDescent="0.15">
      <c r="B97" s="146"/>
      <c r="C97" s="147"/>
      <c r="D97" s="95"/>
      <c r="E97" s="163"/>
      <c r="F97" s="163"/>
      <c r="G97" s="148"/>
      <c r="H97" s="149"/>
      <c r="I97" s="150"/>
      <c r="J97" s="165"/>
      <c r="K97" s="150"/>
      <c r="L97" s="151">
        <f>INT(H97*J97)</f>
        <v>0</v>
      </c>
      <c r="M97" s="150"/>
      <c r="N97" s="153"/>
      <c r="O97" s="154"/>
      <c r="P97" s="154"/>
      <c r="Q97" s="155"/>
      <c r="R97" s="136"/>
    </row>
    <row r="98" spans="2:18" ht="15.95" customHeight="1" x14ac:dyDescent="0.15">
      <c r="B98" s="156"/>
      <c r="C98" s="157"/>
      <c r="D98" s="139"/>
      <c r="E98" s="139"/>
      <c r="F98" s="139"/>
      <c r="G98" s="140"/>
      <c r="H98" s="159"/>
      <c r="I98" s="160"/>
      <c r="J98" s="161"/>
      <c r="K98" s="160"/>
      <c r="L98" s="161"/>
      <c r="M98" s="160"/>
      <c r="N98" s="144"/>
      <c r="O98" s="136"/>
      <c r="Q98" s="145"/>
      <c r="R98" s="136"/>
    </row>
    <row r="99" spans="2:18" ht="15.95" customHeight="1" x14ac:dyDescent="0.15">
      <c r="B99" s="146"/>
      <c r="C99" s="147"/>
      <c r="D99" s="95"/>
      <c r="E99" s="163"/>
      <c r="F99" s="163"/>
      <c r="G99" s="148"/>
      <c r="H99" s="149"/>
      <c r="I99" s="150"/>
      <c r="J99" s="165"/>
      <c r="K99" s="150"/>
      <c r="L99" s="151">
        <f>INT(H99*J99)</f>
        <v>0</v>
      </c>
      <c r="M99" s="150"/>
      <c r="N99" s="153"/>
      <c r="O99" s="154"/>
      <c r="P99" s="154"/>
      <c r="Q99" s="155"/>
      <c r="R99" s="136"/>
    </row>
    <row r="100" spans="2:18" ht="15.95" customHeight="1" x14ac:dyDescent="0.15">
      <c r="B100" s="156"/>
      <c r="C100" s="166"/>
      <c r="D100" s="158"/>
      <c r="E100" s="158"/>
      <c r="F100" s="158"/>
      <c r="G100" s="140"/>
      <c r="H100" s="159"/>
      <c r="I100" s="160"/>
      <c r="J100" s="161"/>
      <c r="K100" s="160"/>
      <c r="L100" s="161"/>
      <c r="M100" s="160"/>
      <c r="N100" s="144"/>
      <c r="O100" s="136"/>
      <c r="Q100" s="145"/>
      <c r="R100" s="136"/>
    </row>
    <row r="101" spans="2:18" ht="15.95" customHeight="1" x14ac:dyDescent="0.15">
      <c r="B101" s="146"/>
      <c r="C101" s="147"/>
      <c r="D101" s="95"/>
      <c r="E101" s="95"/>
      <c r="F101" s="95"/>
      <c r="G101" s="148"/>
      <c r="H101" s="149"/>
      <c r="I101" s="150"/>
      <c r="J101" s="165"/>
      <c r="K101" s="150"/>
      <c r="L101" s="151">
        <f>INT(H101*J101)</f>
        <v>0</v>
      </c>
      <c r="M101" s="150"/>
      <c r="N101" s="153"/>
      <c r="O101" s="154"/>
      <c r="P101" s="154"/>
      <c r="Q101" s="155"/>
      <c r="R101" s="136"/>
    </row>
    <row r="102" spans="2:18" ht="15.95" customHeight="1" x14ac:dyDescent="0.15">
      <c r="B102" s="156"/>
      <c r="C102" s="166"/>
      <c r="D102" s="158"/>
      <c r="E102" s="158"/>
      <c r="F102" s="158"/>
      <c r="G102" s="140"/>
      <c r="H102" s="159"/>
      <c r="I102" s="160"/>
      <c r="J102" s="167"/>
      <c r="K102" s="160"/>
      <c r="L102" s="161"/>
      <c r="M102" s="160"/>
      <c r="N102" s="144"/>
      <c r="O102" s="136"/>
      <c r="Q102" s="145"/>
      <c r="R102" s="136"/>
    </row>
    <row r="103" spans="2:18" ht="15.95" customHeight="1" x14ac:dyDescent="0.15">
      <c r="B103" s="146"/>
      <c r="C103" s="188"/>
      <c r="D103" s="95"/>
      <c r="E103" s="95"/>
      <c r="F103" s="95"/>
      <c r="G103" s="148"/>
      <c r="H103" s="149"/>
      <c r="I103" s="150"/>
      <c r="J103" s="165"/>
      <c r="K103" s="150"/>
      <c r="L103" s="151">
        <f>INT(H103*J103)</f>
        <v>0</v>
      </c>
      <c r="M103" s="150"/>
      <c r="N103" s="153"/>
      <c r="O103" s="154"/>
      <c r="P103" s="154"/>
      <c r="Q103" s="155"/>
      <c r="R103" s="136"/>
    </row>
    <row r="104" spans="2:18" ht="15.95" customHeight="1" x14ac:dyDescent="0.15">
      <c r="B104" s="156"/>
      <c r="C104" s="157"/>
      <c r="D104" s="158"/>
      <c r="E104" s="158"/>
      <c r="F104" s="158"/>
      <c r="G104" s="140"/>
      <c r="H104" s="159"/>
      <c r="I104" s="160"/>
      <c r="J104" s="167"/>
      <c r="K104" s="160"/>
      <c r="L104" s="161"/>
      <c r="M104" s="160"/>
      <c r="N104" s="144"/>
      <c r="O104" s="136"/>
      <c r="Q104" s="145"/>
      <c r="R104" s="136"/>
    </row>
    <row r="105" spans="2:18" ht="15.95" customHeight="1" x14ac:dyDescent="0.15">
      <c r="B105" s="146"/>
      <c r="C105" s="188"/>
      <c r="D105" s="95"/>
      <c r="E105" s="95"/>
      <c r="F105" s="95"/>
      <c r="G105" s="148"/>
      <c r="H105" s="149"/>
      <c r="I105" s="150"/>
      <c r="J105" s="165"/>
      <c r="K105" s="150"/>
      <c r="L105" s="151">
        <f>INT(H105*J105)</f>
        <v>0</v>
      </c>
      <c r="M105" s="150"/>
      <c r="N105" s="153"/>
      <c r="O105" s="154"/>
      <c r="P105" s="154"/>
      <c r="Q105" s="155"/>
      <c r="R105" s="136"/>
    </row>
    <row r="106" spans="2:18" ht="15.95" customHeight="1" x14ac:dyDescent="0.15">
      <c r="B106" s="156"/>
      <c r="C106" s="166"/>
      <c r="D106" s="158"/>
      <c r="E106" s="168"/>
      <c r="F106" s="158"/>
      <c r="G106" s="140"/>
      <c r="H106" s="159"/>
      <c r="I106" s="160"/>
      <c r="J106" s="167"/>
      <c r="K106" s="160"/>
      <c r="L106" s="161"/>
      <c r="M106" s="160"/>
      <c r="N106" s="144"/>
      <c r="O106" s="136"/>
      <c r="Q106" s="145"/>
      <c r="R106" s="136"/>
    </row>
    <row r="107" spans="2:18" ht="15.95" customHeight="1" x14ac:dyDescent="0.15">
      <c r="B107" s="146"/>
      <c r="C107" s="147"/>
      <c r="D107" s="95"/>
      <c r="E107" s="95"/>
      <c r="F107" s="95"/>
      <c r="G107" s="148"/>
      <c r="H107" s="149"/>
      <c r="I107" s="150"/>
      <c r="J107" s="165"/>
      <c r="K107" s="150"/>
      <c r="L107" s="151">
        <f>INT(H107*J107)</f>
        <v>0</v>
      </c>
      <c r="M107" s="150"/>
      <c r="N107" s="153"/>
      <c r="O107" s="154"/>
      <c r="P107" s="154"/>
      <c r="Q107" s="155"/>
      <c r="R107" s="136"/>
    </row>
    <row r="108" spans="2:18" ht="15.95" customHeight="1" x14ac:dyDescent="0.15">
      <c r="B108" s="156"/>
      <c r="C108" s="157"/>
      <c r="D108" s="158"/>
      <c r="E108" s="158"/>
      <c r="F108" s="158"/>
      <c r="G108" s="140"/>
      <c r="H108" s="159"/>
      <c r="I108" s="160"/>
      <c r="J108" s="161"/>
      <c r="K108" s="160"/>
      <c r="L108" s="161"/>
      <c r="M108" s="160"/>
      <c r="N108" s="144"/>
      <c r="O108" s="136"/>
      <c r="Q108" s="145"/>
      <c r="R108" s="136"/>
    </row>
    <row r="109" spans="2:18" ht="15.95" customHeight="1" x14ac:dyDescent="0.15">
      <c r="B109" s="146"/>
      <c r="C109" s="147"/>
      <c r="D109" s="95"/>
      <c r="E109" s="95"/>
      <c r="F109" s="169"/>
      <c r="G109" s="148"/>
      <c r="H109" s="149"/>
      <c r="I109" s="150"/>
      <c r="J109" s="151"/>
      <c r="K109" s="150"/>
      <c r="L109" s="151">
        <f>INT(H109*J109)</f>
        <v>0</v>
      </c>
      <c r="M109" s="150"/>
      <c r="N109" s="153"/>
      <c r="O109" s="154"/>
      <c r="P109" s="154"/>
      <c r="Q109" s="155"/>
      <c r="R109" s="136"/>
    </row>
    <row r="110" spans="2:18" ht="15.95" customHeight="1" x14ac:dyDescent="0.15">
      <c r="B110" s="156"/>
      <c r="C110" s="157"/>
      <c r="D110" s="158"/>
      <c r="E110" s="158"/>
      <c r="F110" s="158"/>
      <c r="G110" s="140"/>
      <c r="H110" s="159"/>
      <c r="I110" s="160"/>
      <c r="J110" s="161"/>
      <c r="K110" s="160"/>
      <c r="L110" s="161"/>
      <c r="M110" s="160"/>
      <c r="N110" s="144"/>
      <c r="O110" s="136"/>
      <c r="Q110" s="145"/>
      <c r="R110" s="136"/>
    </row>
    <row r="111" spans="2:18" ht="15.95" customHeight="1" x14ac:dyDescent="0.15">
      <c r="B111" s="146"/>
      <c r="C111" s="162"/>
      <c r="D111" s="95"/>
      <c r="E111" s="163"/>
      <c r="F111" s="95"/>
      <c r="G111" s="148"/>
      <c r="H111" s="149"/>
      <c r="I111" s="150"/>
      <c r="J111" s="151"/>
      <c r="K111" s="150"/>
      <c r="L111" s="151">
        <f>INT(H111*J111)</f>
        <v>0</v>
      </c>
      <c r="M111" s="150"/>
      <c r="N111" s="153"/>
      <c r="O111" s="154"/>
      <c r="P111" s="154"/>
      <c r="Q111" s="155"/>
      <c r="R111" s="136"/>
    </row>
    <row r="112" spans="2:18" ht="15.95" customHeight="1" x14ac:dyDescent="0.15">
      <c r="B112" s="156"/>
      <c r="C112" s="157"/>
      <c r="D112" s="158"/>
      <c r="E112" s="158"/>
      <c r="F112" s="158"/>
      <c r="G112" s="140"/>
      <c r="H112" s="159"/>
      <c r="I112" s="160"/>
      <c r="J112" s="161"/>
      <c r="K112" s="160"/>
      <c r="L112" s="161"/>
      <c r="M112" s="160"/>
      <c r="N112" s="144"/>
      <c r="O112" s="136"/>
      <c r="Q112" s="145"/>
      <c r="R112" s="136"/>
    </row>
    <row r="113" spans="2:18" ht="15.95" customHeight="1" x14ac:dyDescent="0.15">
      <c r="B113" s="146"/>
      <c r="C113" s="162"/>
      <c r="D113" s="95"/>
      <c r="E113" s="95"/>
      <c r="F113" s="95"/>
      <c r="G113" s="148"/>
      <c r="H113" s="149"/>
      <c r="I113" s="150"/>
      <c r="J113" s="151"/>
      <c r="K113" s="150"/>
      <c r="L113" s="151">
        <f>INT(H113*J113)</f>
        <v>0</v>
      </c>
      <c r="M113" s="150"/>
      <c r="N113" s="153"/>
      <c r="O113" s="154"/>
      <c r="P113" s="154"/>
      <c r="Q113" s="155"/>
      <c r="R113" s="136"/>
    </row>
    <row r="114" spans="2:18" ht="15.95" customHeight="1" x14ac:dyDescent="0.15">
      <c r="B114" s="156"/>
      <c r="C114" s="157"/>
      <c r="D114" s="158"/>
      <c r="E114" s="158"/>
      <c r="F114" s="158"/>
      <c r="G114" s="140"/>
      <c r="H114" s="159"/>
      <c r="I114" s="160"/>
      <c r="J114" s="161"/>
      <c r="K114" s="160"/>
      <c r="L114" s="161"/>
      <c r="M114" s="160"/>
      <c r="N114" s="144"/>
      <c r="O114" s="136"/>
      <c r="Q114" s="145"/>
      <c r="R114" s="136"/>
    </row>
    <row r="115" spans="2:18" ht="15.95" customHeight="1" x14ac:dyDescent="0.15">
      <c r="B115" s="146"/>
      <c r="C115" s="162"/>
      <c r="D115" s="95"/>
      <c r="E115" s="95"/>
      <c r="F115" s="95"/>
      <c r="G115" s="148"/>
      <c r="H115" s="149"/>
      <c r="I115" s="150"/>
      <c r="J115" s="151"/>
      <c r="K115" s="150"/>
      <c r="L115" s="151">
        <f>INT(H115*J115)</f>
        <v>0</v>
      </c>
      <c r="M115" s="150"/>
      <c r="N115" s="153"/>
      <c r="O115" s="154"/>
      <c r="P115" s="154"/>
      <c r="Q115" s="155"/>
      <c r="R115" s="136"/>
    </row>
    <row r="116" spans="2:18" ht="15.95" customHeight="1" x14ac:dyDescent="0.15">
      <c r="B116" s="156"/>
      <c r="C116" s="157"/>
      <c r="D116" s="158"/>
      <c r="E116" s="158"/>
      <c r="F116" s="158"/>
      <c r="G116" s="140"/>
      <c r="H116" s="159"/>
      <c r="I116" s="160"/>
      <c r="J116" s="161"/>
      <c r="K116" s="160"/>
      <c r="L116" s="161"/>
      <c r="M116" s="160"/>
      <c r="N116" s="144"/>
      <c r="O116" s="136"/>
      <c r="Q116" s="145"/>
      <c r="R116" s="136"/>
    </row>
    <row r="117" spans="2:18" ht="15.95" customHeight="1" x14ac:dyDescent="0.15">
      <c r="B117" s="146"/>
      <c r="C117" s="162"/>
      <c r="D117" s="95"/>
      <c r="E117" s="95"/>
      <c r="F117" s="95"/>
      <c r="G117" s="148"/>
      <c r="H117" s="149"/>
      <c r="I117" s="150"/>
      <c r="J117" s="151"/>
      <c r="K117" s="150"/>
      <c r="L117" s="151">
        <f>INT(H117*J117)</f>
        <v>0</v>
      </c>
      <c r="M117" s="150"/>
      <c r="N117" s="153"/>
      <c r="O117" s="154"/>
      <c r="P117" s="154"/>
      <c r="Q117" s="155"/>
      <c r="R117" s="136"/>
    </row>
    <row r="118" spans="2:18" ht="15.95" customHeight="1" x14ac:dyDescent="0.15">
      <c r="B118" s="156"/>
      <c r="C118" s="157"/>
      <c r="D118" s="158"/>
      <c r="E118" s="158"/>
      <c r="F118" s="158"/>
      <c r="G118" s="140"/>
      <c r="H118" s="159"/>
      <c r="I118" s="160"/>
      <c r="J118" s="161"/>
      <c r="K118" s="160"/>
      <c r="L118" s="161"/>
      <c r="M118" s="160"/>
      <c r="N118" s="144"/>
      <c r="O118" s="136"/>
      <c r="Q118" s="145"/>
      <c r="R118" s="136"/>
    </row>
    <row r="119" spans="2:18" ht="15.95" customHeight="1" x14ac:dyDescent="0.15">
      <c r="B119" s="146"/>
      <c r="C119" s="162"/>
      <c r="D119" s="95"/>
      <c r="E119" s="95"/>
      <c r="F119" s="95"/>
      <c r="G119" s="148"/>
      <c r="H119" s="149"/>
      <c r="I119" s="150"/>
      <c r="J119" s="151"/>
      <c r="K119" s="150"/>
      <c r="L119" s="151">
        <f>INT(H119*J119)</f>
        <v>0</v>
      </c>
      <c r="M119" s="150"/>
      <c r="N119" s="153"/>
      <c r="O119" s="154"/>
      <c r="P119" s="154"/>
      <c r="Q119" s="155"/>
      <c r="R119" s="136"/>
    </row>
    <row r="120" spans="2:18" ht="15.95" customHeight="1" x14ac:dyDescent="0.15">
      <c r="B120" s="156"/>
      <c r="C120" s="157"/>
      <c r="D120" s="158"/>
      <c r="E120" s="158"/>
      <c r="F120" s="158"/>
      <c r="G120" s="140"/>
      <c r="H120" s="159"/>
      <c r="I120" s="160"/>
      <c r="J120" s="161"/>
      <c r="K120" s="160"/>
      <c r="L120" s="161"/>
      <c r="M120" s="160"/>
      <c r="N120" s="168"/>
      <c r="O120" s="172"/>
      <c r="Q120" s="173"/>
      <c r="R120" s="136"/>
    </row>
    <row r="121" spans="2:18" ht="15.95" customHeight="1" x14ac:dyDescent="0.15">
      <c r="B121" s="174"/>
      <c r="C121" s="175"/>
      <c r="D121" s="176"/>
      <c r="E121" s="178"/>
      <c r="F121" s="178"/>
      <c r="G121" s="179"/>
      <c r="H121" s="180"/>
      <c r="I121" s="181"/>
      <c r="J121" s="183"/>
      <c r="K121" s="181"/>
      <c r="L121" s="183">
        <f>SUM(L64:L119)</f>
        <v>0</v>
      </c>
      <c r="M121" s="181"/>
      <c r="N121" s="184"/>
      <c r="O121" s="185"/>
      <c r="P121" s="185"/>
      <c r="Q121" s="186"/>
      <c r="R121" s="136"/>
    </row>
    <row r="122" spans="2:18" ht="15.95" customHeight="1" x14ac:dyDescent="0.15">
      <c r="B122" s="138"/>
      <c r="C122" s="187"/>
      <c r="D122" s="139"/>
      <c r="E122" s="139"/>
      <c r="F122" s="139"/>
      <c r="G122" s="140"/>
      <c r="H122" s="141"/>
      <c r="I122" s="142"/>
      <c r="J122" s="143"/>
      <c r="K122" s="142"/>
      <c r="L122" s="143"/>
      <c r="M122" s="142"/>
      <c r="N122" s="144"/>
      <c r="O122" s="136"/>
      <c r="Q122" s="145"/>
      <c r="R122" s="136"/>
    </row>
    <row r="123" spans="2:18" ht="15.95" customHeight="1" x14ac:dyDescent="0.15">
      <c r="B123" s="146"/>
      <c r="C123" s="147"/>
      <c r="D123" s="95"/>
      <c r="E123" s="95"/>
      <c r="F123" s="95"/>
      <c r="G123" s="148"/>
      <c r="H123" s="149"/>
      <c r="I123" s="150"/>
      <c r="J123" s="165"/>
      <c r="K123" s="150"/>
      <c r="L123" s="151">
        <f t="shared" ref="L123" si="0">INT(H123*J123)</f>
        <v>0</v>
      </c>
      <c r="M123" s="150"/>
      <c r="N123" s="153"/>
      <c r="O123" s="154"/>
      <c r="P123" s="154"/>
      <c r="Q123" s="155"/>
      <c r="R123" s="136"/>
    </row>
    <row r="124" spans="2:18" ht="15.95" customHeight="1" x14ac:dyDescent="0.15">
      <c r="B124" s="156"/>
      <c r="C124" s="157"/>
      <c r="D124" s="158"/>
      <c r="E124" s="158"/>
      <c r="F124" s="158"/>
      <c r="G124" s="140"/>
      <c r="H124" s="159"/>
      <c r="I124" s="160"/>
      <c r="J124" s="161"/>
      <c r="K124" s="160"/>
      <c r="L124" s="161"/>
      <c r="M124" s="160"/>
      <c r="N124" s="144"/>
      <c r="O124" s="136"/>
      <c r="Q124" s="145"/>
      <c r="R124" s="136"/>
    </row>
    <row r="125" spans="2:18" ht="15.95" customHeight="1" x14ac:dyDescent="0.15">
      <c r="B125" s="146"/>
      <c r="C125" s="188"/>
      <c r="D125" s="95"/>
      <c r="E125" s="95"/>
      <c r="F125" s="95"/>
      <c r="G125" s="148"/>
      <c r="H125" s="149"/>
      <c r="I125" s="150"/>
      <c r="J125" s="151"/>
      <c r="K125" s="150"/>
      <c r="L125" s="151">
        <f t="shared" ref="L125" si="1">INT(H125*J125)</f>
        <v>0</v>
      </c>
      <c r="M125" s="150"/>
      <c r="N125" s="153"/>
      <c r="O125" s="154"/>
      <c r="P125" s="154"/>
      <c r="Q125" s="155"/>
      <c r="R125" s="136"/>
    </row>
    <row r="126" spans="2:18" ht="15.95" customHeight="1" x14ac:dyDescent="0.15">
      <c r="B126" s="156"/>
      <c r="C126" s="157"/>
      <c r="D126" s="158"/>
      <c r="E126" s="158"/>
      <c r="F126" s="158"/>
      <c r="G126" s="140"/>
      <c r="H126" s="159"/>
      <c r="I126" s="160"/>
      <c r="J126" s="161"/>
      <c r="K126" s="160"/>
      <c r="L126" s="161"/>
      <c r="M126" s="160"/>
      <c r="N126" s="144"/>
      <c r="O126" s="136"/>
      <c r="Q126" s="145"/>
      <c r="R126" s="136"/>
    </row>
    <row r="127" spans="2:18" ht="15.95" customHeight="1" x14ac:dyDescent="0.15">
      <c r="B127" s="146"/>
      <c r="C127" s="147"/>
      <c r="D127" s="95"/>
      <c r="E127" s="95"/>
      <c r="F127" s="95"/>
      <c r="G127" s="148"/>
      <c r="H127" s="149"/>
      <c r="I127" s="150"/>
      <c r="J127" s="165"/>
      <c r="K127" s="150"/>
      <c r="L127" s="151">
        <f t="shared" ref="L127" si="2">INT(H127*J127)</f>
        <v>0</v>
      </c>
      <c r="M127" s="150"/>
      <c r="N127" s="153"/>
      <c r="O127" s="154"/>
      <c r="P127" s="154"/>
      <c r="Q127" s="155"/>
      <c r="R127" s="136"/>
    </row>
    <row r="128" spans="2:18" ht="15.95" customHeight="1" x14ac:dyDescent="0.15">
      <c r="B128" s="156"/>
      <c r="C128" s="157"/>
      <c r="D128" s="158"/>
      <c r="E128" s="158"/>
      <c r="F128" s="158"/>
      <c r="G128" s="140"/>
      <c r="H128" s="159"/>
      <c r="I128" s="160"/>
      <c r="J128" s="161"/>
      <c r="K128" s="160"/>
      <c r="L128" s="161"/>
      <c r="M128" s="160"/>
      <c r="N128" s="144"/>
      <c r="O128" s="136"/>
      <c r="Q128" s="145"/>
      <c r="R128" s="136"/>
    </row>
    <row r="129" spans="2:18" ht="15.95" customHeight="1" x14ac:dyDescent="0.15">
      <c r="B129" s="146"/>
      <c r="C129" s="147"/>
      <c r="D129" s="95"/>
      <c r="E129" s="95"/>
      <c r="F129" s="95"/>
      <c r="G129" s="148"/>
      <c r="H129" s="149"/>
      <c r="I129" s="150"/>
      <c r="J129" s="165"/>
      <c r="K129" s="150"/>
      <c r="L129" s="151">
        <f t="shared" ref="L129" si="3">INT(H129*J129)</f>
        <v>0</v>
      </c>
      <c r="M129" s="150"/>
      <c r="N129" s="153"/>
      <c r="O129" s="154"/>
      <c r="P129" s="154"/>
      <c r="Q129" s="155"/>
      <c r="R129" s="136"/>
    </row>
    <row r="130" spans="2:18" ht="15.95" customHeight="1" x14ac:dyDescent="0.15">
      <c r="B130" s="156"/>
      <c r="C130" s="166"/>
      <c r="D130" s="158"/>
      <c r="E130" s="158"/>
      <c r="F130" s="158"/>
      <c r="G130" s="140"/>
      <c r="H130" s="159"/>
      <c r="I130" s="160"/>
      <c r="J130" s="161"/>
      <c r="K130" s="160"/>
      <c r="L130" s="161"/>
      <c r="M130" s="160"/>
      <c r="N130" s="144"/>
      <c r="O130" s="136"/>
      <c r="Q130" s="145"/>
      <c r="R130" s="136"/>
    </row>
    <row r="131" spans="2:18" ht="15.95" customHeight="1" x14ac:dyDescent="0.15">
      <c r="B131" s="146"/>
      <c r="C131" s="147"/>
      <c r="D131" s="95"/>
      <c r="E131" s="95"/>
      <c r="F131" s="95"/>
      <c r="G131" s="148"/>
      <c r="H131" s="149"/>
      <c r="I131" s="150"/>
      <c r="J131" s="165"/>
      <c r="K131" s="150"/>
      <c r="L131" s="151">
        <f t="shared" ref="L131" si="4">INT(H131*J131)</f>
        <v>0</v>
      </c>
      <c r="M131" s="150"/>
      <c r="N131" s="153"/>
      <c r="O131" s="154"/>
      <c r="P131" s="154"/>
      <c r="Q131" s="155"/>
      <c r="R131" s="136"/>
    </row>
    <row r="132" spans="2:18" ht="15.95" customHeight="1" x14ac:dyDescent="0.15">
      <c r="B132" s="156"/>
      <c r="C132" s="166"/>
      <c r="D132" s="158"/>
      <c r="E132" s="158"/>
      <c r="F132" s="158"/>
      <c r="G132" s="140"/>
      <c r="H132" s="159"/>
      <c r="I132" s="160"/>
      <c r="J132" s="167"/>
      <c r="K132" s="160"/>
      <c r="L132" s="161"/>
      <c r="M132" s="160"/>
      <c r="N132" s="144"/>
      <c r="O132" s="136"/>
      <c r="Q132" s="145"/>
      <c r="R132" s="136"/>
    </row>
    <row r="133" spans="2:18" ht="15.95" customHeight="1" x14ac:dyDescent="0.15">
      <c r="B133" s="146"/>
      <c r="C133" s="188"/>
      <c r="D133" s="95"/>
      <c r="E133" s="95"/>
      <c r="F133" s="95"/>
      <c r="G133" s="148"/>
      <c r="H133" s="149"/>
      <c r="I133" s="150"/>
      <c r="J133" s="165"/>
      <c r="K133" s="150"/>
      <c r="L133" s="151">
        <f t="shared" ref="L133" si="5">INT(H133*J133)</f>
        <v>0</v>
      </c>
      <c r="M133" s="150"/>
      <c r="N133" s="153"/>
      <c r="O133" s="154"/>
      <c r="P133" s="154"/>
      <c r="Q133" s="155"/>
      <c r="R133" s="136"/>
    </row>
    <row r="134" spans="2:18" ht="15.95" customHeight="1" x14ac:dyDescent="0.15">
      <c r="B134" s="156"/>
      <c r="C134" s="157"/>
      <c r="D134" s="158"/>
      <c r="E134" s="168"/>
      <c r="F134" s="158"/>
      <c r="G134" s="140"/>
      <c r="H134" s="159"/>
      <c r="I134" s="160"/>
      <c r="J134" s="167"/>
      <c r="K134" s="160"/>
      <c r="L134" s="161"/>
      <c r="M134" s="160"/>
      <c r="N134" s="144"/>
      <c r="O134" s="136"/>
      <c r="Q134" s="145"/>
      <c r="R134" s="136"/>
    </row>
    <row r="135" spans="2:18" ht="15.95" customHeight="1" x14ac:dyDescent="0.15">
      <c r="B135" s="146"/>
      <c r="C135" s="188"/>
      <c r="D135" s="95"/>
      <c r="E135" s="95"/>
      <c r="F135" s="95"/>
      <c r="G135" s="148"/>
      <c r="H135" s="149"/>
      <c r="I135" s="150"/>
      <c r="J135" s="165"/>
      <c r="K135" s="150"/>
      <c r="L135" s="151">
        <f t="shared" ref="L135" si="6">INT(H135*J135)</f>
        <v>0</v>
      </c>
      <c r="M135" s="150"/>
      <c r="N135" s="153"/>
      <c r="O135" s="154"/>
      <c r="P135" s="154"/>
      <c r="Q135" s="155"/>
      <c r="R135" s="136"/>
    </row>
    <row r="136" spans="2:18" ht="15.95" customHeight="1" x14ac:dyDescent="0.15">
      <c r="B136" s="156"/>
      <c r="C136" s="166"/>
      <c r="D136" s="158"/>
      <c r="E136" s="158"/>
      <c r="F136" s="158"/>
      <c r="G136" s="140"/>
      <c r="H136" s="159"/>
      <c r="I136" s="160"/>
      <c r="J136" s="161"/>
      <c r="K136" s="160"/>
      <c r="L136" s="161"/>
      <c r="M136" s="160"/>
      <c r="N136" s="144"/>
      <c r="O136" s="136"/>
      <c r="Q136" s="145"/>
      <c r="R136" s="136"/>
    </row>
    <row r="137" spans="2:18" ht="15.95" customHeight="1" x14ac:dyDescent="0.15">
      <c r="B137" s="146"/>
      <c r="C137" s="147"/>
      <c r="D137" s="95"/>
      <c r="E137" s="95"/>
      <c r="F137" s="169"/>
      <c r="G137" s="148"/>
      <c r="H137" s="149"/>
      <c r="I137" s="150"/>
      <c r="J137" s="151"/>
      <c r="K137" s="150"/>
      <c r="L137" s="151">
        <f t="shared" ref="L137" si="7">INT(H137*J137)</f>
        <v>0</v>
      </c>
      <c r="M137" s="150"/>
      <c r="N137" s="153"/>
      <c r="O137" s="154"/>
      <c r="P137" s="154"/>
      <c r="Q137" s="155"/>
      <c r="R137" s="136"/>
    </row>
    <row r="138" spans="2:18" ht="15.95" customHeight="1" x14ac:dyDescent="0.15">
      <c r="B138" s="156"/>
      <c r="C138" s="157"/>
      <c r="D138" s="158"/>
      <c r="E138" s="158"/>
      <c r="F138" s="158"/>
      <c r="G138" s="140"/>
      <c r="H138" s="159"/>
      <c r="I138" s="160"/>
      <c r="J138" s="161"/>
      <c r="K138" s="160"/>
      <c r="L138" s="161"/>
      <c r="M138" s="160"/>
      <c r="N138" s="144"/>
      <c r="O138" s="136"/>
      <c r="Q138" s="145"/>
      <c r="R138" s="136"/>
    </row>
    <row r="139" spans="2:18" ht="15.95" customHeight="1" x14ac:dyDescent="0.15">
      <c r="B139" s="146"/>
      <c r="C139" s="147"/>
      <c r="D139" s="95"/>
      <c r="E139" s="95"/>
      <c r="F139" s="95"/>
      <c r="G139" s="148"/>
      <c r="H139" s="149"/>
      <c r="I139" s="150"/>
      <c r="J139" s="165"/>
      <c r="K139" s="150"/>
      <c r="L139" s="151">
        <f t="shared" ref="L139" si="8">INT(H139*J139)</f>
        <v>0</v>
      </c>
      <c r="M139" s="150"/>
      <c r="N139" s="153"/>
      <c r="O139" s="154"/>
      <c r="P139" s="154"/>
      <c r="Q139" s="155"/>
      <c r="R139" s="136"/>
    </row>
    <row r="140" spans="2:18" ht="15.95" customHeight="1" x14ac:dyDescent="0.15">
      <c r="B140" s="156"/>
      <c r="C140" s="157"/>
      <c r="D140" s="158"/>
      <c r="E140" s="158"/>
      <c r="F140" s="158"/>
      <c r="G140" s="140"/>
      <c r="H140" s="159"/>
      <c r="I140" s="160"/>
      <c r="J140" s="167"/>
      <c r="K140" s="160"/>
      <c r="L140" s="161"/>
      <c r="M140" s="160"/>
      <c r="N140" s="144"/>
      <c r="O140" s="136"/>
      <c r="Q140" s="145"/>
      <c r="R140" s="136"/>
    </row>
    <row r="141" spans="2:18" ht="15.95" customHeight="1" x14ac:dyDescent="0.15">
      <c r="B141" s="146"/>
      <c r="C141" s="162"/>
      <c r="D141" s="95"/>
      <c r="E141" s="95"/>
      <c r="F141" s="95"/>
      <c r="G141" s="148"/>
      <c r="H141" s="149"/>
      <c r="I141" s="150"/>
      <c r="J141" s="165"/>
      <c r="K141" s="150"/>
      <c r="L141" s="151">
        <f t="shared" ref="L141" si="9">INT(H141*J141)</f>
        <v>0</v>
      </c>
      <c r="M141" s="150"/>
      <c r="N141" s="153"/>
      <c r="O141" s="154"/>
      <c r="P141" s="154"/>
      <c r="Q141" s="155"/>
      <c r="R141" s="136"/>
    </row>
    <row r="142" spans="2:18" ht="15.95" customHeight="1" x14ac:dyDescent="0.15">
      <c r="B142" s="156"/>
      <c r="C142" s="157"/>
      <c r="D142" s="158"/>
      <c r="E142" s="158"/>
      <c r="F142" s="158"/>
      <c r="G142" s="140"/>
      <c r="H142" s="159"/>
      <c r="I142" s="160"/>
      <c r="J142" s="161"/>
      <c r="K142" s="160"/>
      <c r="L142" s="161"/>
      <c r="M142" s="160"/>
      <c r="N142" s="144"/>
      <c r="O142" s="136"/>
      <c r="Q142" s="145"/>
      <c r="R142" s="136"/>
    </row>
    <row r="143" spans="2:18" ht="15.95" customHeight="1" x14ac:dyDescent="0.15">
      <c r="B143" s="146"/>
      <c r="C143" s="162"/>
      <c r="D143" s="95"/>
      <c r="E143" s="95"/>
      <c r="F143" s="95"/>
      <c r="G143" s="148"/>
      <c r="H143" s="149"/>
      <c r="I143" s="150"/>
      <c r="J143" s="151"/>
      <c r="K143" s="150"/>
      <c r="L143" s="151">
        <f t="shared" ref="L143" si="10">INT(H143*J143)</f>
        <v>0</v>
      </c>
      <c r="M143" s="150"/>
      <c r="N143" s="153"/>
      <c r="O143" s="154"/>
      <c r="P143" s="154"/>
      <c r="Q143" s="155"/>
      <c r="R143" s="136"/>
    </row>
    <row r="144" spans="2:18" ht="15.95" customHeight="1" x14ac:dyDescent="0.15">
      <c r="B144" s="156"/>
      <c r="C144" s="157"/>
      <c r="D144" s="158"/>
      <c r="E144" s="158"/>
      <c r="F144" s="158"/>
      <c r="G144" s="140"/>
      <c r="H144" s="159"/>
      <c r="I144" s="160"/>
      <c r="J144" s="161"/>
      <c r="K144" s="160"/>
      <c r="L144" s="161"/>
      <c r="M144" s="160"/>
      <c r="N144" s="144"/>
      <c r="O144" s="136"/>
      <c r="Q144" s="145"/>
      <c r="R144" s="136"/>
    </row>
    <row r="145" spans="2:18" ht="15.95" customHeight="1" x14ac:dyDescent="0.15">
      <c r="B145" s="146"/>
      <c r="C145" s="162"/>
      <c r="D145" s="95"/>
      <c r="E145" s="95"/>
      <c r="F145" s="95"/>
      <c r="G145" s="148"/>
      <c r="H145" s="149"/>
      <c r="I145" s="150"/>
      <c r="J145" s="151"/>
      <c r="K145" s="150"/>
      <c r="L145" s="151">
        <f t="shared" ref="L145" si="11">INT(H145*J145)</f>
        <v>0</v>
      </c>
      <c r="M145" s="150"/>
      <c r="N145" s="153"/>
      <c r="O145" s="154"/>
      <c r="P145" s="154"/>
      <c r="Q145" s="155"/>
      <c r="R145" s="136"/>
    </row>
    <row r="146" spans="2:18" ht="15.95" customHeight="1" x14ac:dyDescent="0.15">
      <c r="B146" s="156"/>
      <c r="C146" s="157"/>
      <c r="D146" s="158"/>
      <c r="E146" s="158"/>
      <c r="F146" s="158"/>
      <c r="G146" s="140"/>
      <c r="H146" s="159"/>
      <c r="I146" s="160"/>
      <c r="J146" s="161"/>
      <c r="K146" s="160"/>
      <c r="L146" s="161"/>
      <c r="M146" s="160"/>
      <c r="N146" s="144"/>
      <c r="O146" s="136"/>
      <c r="Q146" s="145"/>
      <c r="R146" s="136"/>
    </row>
    <row r="147" spans="2:18" ht="15.95" customHeight="1" x14ac:dyDescent="0.15">
      <c r="B147" s="146"/>
      <c r="C147" s="162"/>
      <c r="D147" s="95"/>
      <c r="E147" s="95"/>
      <c r="F147" s="95"/>
      <c r="G147" s="148"/>
      <c r="H147" s="149"/>
      <c r="I147" s="150"/>
      <c r="J147" s="151"/>
      <c r="K147" s="150"/>
      <c r="L147" s="151">
        <f t="shared" ref="L147" si="12">INT(H147*J147)</f>
        <v>0</v>
      </c>
      <c r="M147" s="150"/>
      <c r="N147" s="153"/>
      <c r="O147" s="154"/>
      <c r="P147" s="154"/>
      <c r="Q147" s="155"/>
      <c r="R147" s="136"/>
    </row>
    <row r="148" spans="2:18" ht="15.95" customHeight="1" x14ac:dyDescent="0.15">
      <c r="B148" s="156"/>
      <c r="C148" s="157"/>
      <c r="D148" s="158"/>
      <c r="E148" s="158"/>
      <c r="F148" s="158"/>
      <c r="G148" s="140"/>
      <c r="H148" s="159"/>
      <c r="I148" s="160"/>
      <c r="J148" s="161"/>
      <c r="K148" s="160"/>
      <c r="L148" s="161"/>
      <c r="M148" s="160"/>
      <c r="N148" s="144"/>
      <c r="O148" s="136"/>
      <c r="Q148" s="145"/>
      <c r="R148" s="136"/>
    </row>
    <row r="149" spans="2:18" ht="15.95" customHeight="1" x14ac:dyDescent="0.15">
      <c r="B149" s="146"/>
      <c r="C149" s="162"/>
      <c r="D149" s="95"/>
      <c r="E149" s="95"/>
      <c r="F149" s="95"/>
      <c r="G149" s="148"/>
      <c r="H149" s="149"/>
      <c r="I149" s="150"/>
      <c r="J149" s="151"/>
      <c r="K149" s="150"/>
      <c r="L149" s="151">
        <f t="shared" ref="L149:L151" si="13">INT(H149*J149)</f>
        <v>0</v>
      </c>
      <c r="M149" s="150"/>
      <c r="N149" s="153"/>
      <c r="O149" s="154"/>
      <c r="P149" s="154"/>
      <c r="Q149" s="155"/>
      <c r="R149" s="136"/>
    </row>
    <row r="150" spans="2:18" ht="15.95" customHeight="1" x14ac:dyDescent="0.15">
      <c r="B150" s="156"/>
      <c r="C150" s="157"/>
      <c r="D150" s="158"/>
      <c r="E150" s="158"/>
      <c r="F150" s="158"/>
      <c r="G150" s="140"/>
      <c r="H150" s="159"/>
      <c r="I150" s="160"/>
      <c r="J150" s="161"/>
      <c r="K150" s="160"/>
      <c r="L150" s="161"/>
      <c r="M150" s="160"/>
      <c r="N150" s="168"/>
      <c r="O150" s="172"/>
      <c r="Q150" s="173"/>
      <c r="R150" s="136"/>
    </row>
    <row r="151" spans="2:18" ht="15.95" customHeight="1" x14ac:dyDescent="0.15">
      <c r="B151" s="174"/>
      <c r="C151" s="175"/>
      <c r="D151" s="189"/>
      <c r="E151" s="178"/>
      <c r="F151" s="178"/>
      <c r="G151" s="179"/>
      <c r="H151" s="180"/>
      <c r="I151" s="181"/>
      <c r="J151" s="183"/>
      <c r="K151" s="181"/>
      <c r="L151" s="183">
        <f t="shared" si="13"/>
        <v>0</v>
      </c>
      <c r="M151" s="181"/>
      <c r="N151" s="184"/>
      <c r="O151" s="185"/>
      <c r="P151" s="185"/>
      <c r="Q151" s="186"/>
      <c r="R151" s="136"/>
    </row>
    <row r="152" spans="2:18" ht="15.95" customHeight="1" x14ac:dyDescent="0.15">
      <c r="B152" s="138"/>
      <c r="C152" s="187"/>
      <c r="D152" s="139"/>
      <c r="E152" s="139"/>
      <c r="F152" s="139"/>
      <c r="G152" s="140"/>
      <c r="H152" s="141"/>
      <c r="I152" s="142"/>
      <c r="J152" s="143"/>
      <c r="K152" s="142"/>
      <c r="L152" s="143"/>
      <c r="M152" s="142"/>
      <c r="N152" s="144"/>
      <c r="O152" s="136"/>
      <c r="Q152" s="145"/>
      <c r="R152" s="136"/>
    </row>
    <row r="153" spans="2:18" ht="15.95" customHeight="1" x14ac:dyDescent="0.15">
      <c r="B153" s="146"/>
      <c r="C153" s="147"/>
      <c r="D153" s="95"/>
      <c r="E153" s="95"/>
      <c r="F153" s="95"/>
      <c r="G153" s="148"/>
      <c r="H153" s="149"/>
      <c r="I153" s="150"/>
      <c r="J153" s="165"/>
      <c r="K153" s="150"/>
      <c r="L153" s="151">
        <f t="shared" ref="L153" si="14">INT(H153*J153)</f>
        <v>0</v>
      </c>
      <c r="M153" s="150"/>
      <c r="N153" s="153"/>
      <c r="O153" s="154"/>
      <c r="P153" s="154"/>
      <c r="Q153" s="155"/>
      <c r="R153" s="136"/>
    </row>
    <row r="154" spans="2:18" ht="15.95" customHeight="1" x14ac:dyDescent="0.15">
      <c r="B154" s="156"/>
      <c r="C154" s="157"/>
      <c r="D154" s="158"/>
      <c r="E154" s="158"/>
      <c r="F154" s="158"/>
      <c r="G154" s="140"/>
      <c r="H154" s="159"/>
      <c r="I154" s="160"/>
      <c r="J154" s="161"/>
      <c r="K154" s="160"/>
      <c r="L154" s="161"/>
      <c r="M154" s="160"/>
      <c r="N154" s="144"/>
      <c r="O154" s="136"/>
      <c r="Q154" s="145"/>
      <c r="R154" s="136"/>
    </row>
    <row r="155" spans="2:18" ht="15.95" customHeight="1" x14ac:dyDescent="0.15">
      <c r="B155" s="146"/>
      <c r="C155" s="188"/>
      <c r="D155" s="163"/>
      <c r="E155" s="95"/>
      <c r="F155" s="95"/>
      <c r="G155" s="148"/>
      <c r="H155" s="149"/>
      <c r="I155" s="150"/>
      <c r="J155" s="151"/>
      <c r="K155" s="150"/>
      <c r="L155" s="151">
        <f t="shared" ref="L155" si="15">INT(H155*J155)</f>
        <v>0</v>
      </c>
      <c r="M155" s="150"/>
      <c r="N155" s="153"/>
      <c r="O155" s="154"/>
      <c r="P155" s="154"/>
      <c r="Q155" s="155"/>
      <c r="R155" s="136"/>
    </row>
    <row r="156" spans="2:18" ht="15.95" customHeight="1" x14ac:dyDescent="0.15">
      <c r="B156" s="156"/>
      <c r="C156" s="157"/>
      <c r="D156" s="158"/>
      <c r="E156" s="158"/>
      <c r="F156" s="158"/>
      <c r="G156" s="140"/>
      <c r="H156" s="159"/>
      <c r="I156" s="160"/>
      <c r="J156" s="161"/>
      <c r="K156" s="160"/>
      <c r="L156" s="161"/>
      <c r="M156" s="160"/>
      <c r="N156" s="144"/>
      <c r="O156" s="136"/>
      <c r="Q156" s="145"/>
      <c r="R156" s="136"/>
    </row>
    <row r="157" spans="2:18" ht="15.95" customHeight="1" x14ac:dyDescent="0.15">
      <c r="B157" s="146"/>
      <c r="C157" s="147"/>
      <c r="D157" s="95"/>
      <c r="E157" s="95"/>
      <c r="F157" s="95"/>
      <c r="G157" s="148"/>
      <c r="H157" s="149"/>
      <c r="I157" s="150"/>
      <c r="J157" s="165"/>
      <c r="K157" s="150"/>
      <c r="L157" s="151">
        <f t="shared" ref="L157" si="16">INT(H157*J157)</f>
        <v>0</v>
      </c>
      <c r="M157" s="150"/>
      <c r="N157" s="153"/>
      <c r="O157" s="154"/>
      <c r="P157" s="154"/>
      <c r="Q157" s="155"/>
      <c r="R157" s="136"/>
    </row>
    <row r="158" spans="2:18" ht="15.95" customHeight="1" x14ac:dyDescent="0.15">
      <c r="B158" s="156"/>
      <c r="C158" s="157"/>
      <c r="D158" s="158"/>
      <c r="E158" s="158"/>
      <c r="F158" s="158"/>
      <c r="G158" s="140"/>
      <c r="H158" s="159"/>
      <c r="I158" s="160"/>
      <c r="J158" s="161"/>
      <c r="K158" s="160"/>
      <c r="L158" s="161"/>
      <c r="M158" s="160"/>
      <c r="N158" s="144"/>
      <c r="O158" s="136"/>
      <c r="Q158" s="145"/>
      <c r="R158" s="136"/>
    </row>
    <row r="159" spans="2:18" ht="15.95" customHeight="1" x14ac:dyDescent="0.15">
      <c r="B159" s="146"/>
      <c r="C159" s="147"/>
      <c r="D159" s="95"/>
      <c r="E159" s="95"/>
      <c r="F159" s="95"/>
      <c r="G159" s="148"/>
      <c r="H159" s="149"/>
      <c r="I159" s="150"/>
      <c r="J159" s="165"/>
      <c r="K159" s="150"/>
      <c r="L159" s="151">
        <f t="shared" ref="L159" si="17">INT(H159*J159)</f>
        <v>0</v>
      </c>
      <c r="M159" s="150"/>
      <c r="N159" s="153"/>
      <c r="O159" s="154"/>
      <c r="P159" s="154"/>
      <c r="Q159" s="155"/>
      <c r="R159" s="136"/>
    </row>
    <row r="160" spans="2:18" ht="15.95" customHeight="1" x14ac:dyDescent="0.15">
      <c r="B160" s="156"/>
      <c r="C160" s="166"/>
      <c r="D160" s="158"/>
      <c r="E160" s="158"/>
      <c r="F160" s="158"/>
      <c r="G160" s="140"/>
      <c r="H160" s="159"/>
      <c r="I160" s="160"/>
      <c r="J160" s="161"/>
      <c r="K160" s="160"/>
      <c r="L160" s="161"/>
      <c r="M160" s="160"/>
      <c r="N160" s="144"/>
      <c r="O160" s="136"/>
      <c r="Q160" s="145"/>
      <c r="R160" s="136"/>
    </row>
    <row r="161" spans="2:18" ht="15.95" customHeight="1" x14ac:dyDescent="0.15">
      <c r="B161" s="146"/>
      <c r="C161" s="147"/>
      <c r="D161" s="95"/>
      <c r="E161" s="95"/>
      <c r="F161" s="95"/>
      <c r="G161" s="148"/>
      <c r="H161" s="149"/>
      <c r="I161" s="150"/>
      <c r="J161" s="165"/>
      <c r="K161" s="150"/>
      <c r="L161" s="151">
        <f t="shared" ref="L161" si="18">INT(H161*J161)</f>
        <v>0</v>
      </c>
      <c r="M161" s="150"/>
      <c r="N161" s="153"/>
      <c r="O161" s="154"/>
      <c r="P161" s="154"/>
      <c r="Q161" s="155"/>
      <c r="R161" s="136"/>
    </row>
    <row r="162" spans="2:18" ht="15.95" customHeight="1" x14ac:dyDescent="0.15">
      <c r="B162" s="156"/>
      <c r="C162" s="166"/>
      <c r="D162" s="158"/>
      <c r="E162" s="158"/>
      <c r="F162" s="158"/>
      <c r="G162" s="140"/>
      <c r="H162" s="159"/>
      <c r="I162" s="160"/>
      <c r="J162" s="167"/>
      <c r="K162" s="160"/>
      <c r="L162" s="161"/>
      <c r="M162" s="160"/>
      <c r="N162" s="144"/>
      <c r="O162" s="136"/>
      <c r="Q162" s="145"/>
      <c r="R162" s="136"/>
    </row>
    <row r="163" spans="2:18" ht="15.95" customHeight="1" x14ac:dyDescent="0.15">
      <c r="B163" s="146"/>
      <c r="C163" s="188"/>
      <c r="D163" s="95"/>
      <c r="E163" s="95"/>
      <c r="F163" s="95"/>
      <c r="G163" s="148"/>
      <c r="H163" s="149"/>
      <c r="I163" s="150"/>
      <c r="J163" s="165"/>
      <c r="K163" s="150"/>
      <c r="L163" s="151">
        <f t="shared" ref="L163" si="19">INT(H163*J163)</f>
        <v>0</v>
      </c>
      <c r="M163" s="150"/>
      <c r="N163" s="153"/>
      <c r="O163" s="154"/>
      <c r="P163" s="154"/>
      <c r="Q163" s="155"/>
      <c r="R163" s="136"/>
    </row>
    <row r="164" spans="2:18" ht="15.95" customHeight="1" x14ac:dyDescent="0.15">
      <c r="B164" s="156"/>
      <c r="C164" s="157"/>
      <c r="D164" s="158"/>
      <c r="E164" s="168"/>
      <c r="F164" s="158"/>
      <c r="G164" s="140"/>
      <c r="H164" s="159"/>
      <c r="I164" s="160"/>
      <c r="J164" s="167"/>
      <c r="K164" s="160"/>
      <c r="L164" s="161"/>
      <c r="M164" s="160"/>
      <c r="N164" s="144"/>
      <c r="O164" s="136"/>
      <c r="Q164" s="145"/>
      <c r="R164" s="136"/>
    </row>
    <row r="165" spans="2:18" ht="15.95" customHeight="1" x14ac:dyDescent="0.15">
      <c r="B165" s="146"/>
      <c r="C165" s="188"/>
      <c r="D165" s="95"/>
      <c r="E165" s="95"/>
      <c r="F165" s="95"/>
      <c r="G165" s="148"/>
      <c r="H165" s="149"/>
      <c r="I165" s="150"/>
      <c r="J165" s="165"/>
      <c r="K165" s="150"/>
      <c r="L165" s="151">
        <f t="shared" ref="L165" si="20">INT(H165*J165)</f>
        <v>0</v>
      </c>
      <c r="M165" s="150"/>
      <c r="N165" s="153"/>
      <c r="O165" s="154"/>
      <c r="P165" s="154"/>
      <c r="Q165" s="155"/>
      <c r="R165" s="136"/>
    </row>
    <row r="166" spans="2:18" ht="15.95" customHeight="1" x14ac:dyDescent="0.15">
      <c r="B166" s="156"/>
      <c r="C166" s="166"/>
      <c r="D166" s="158"/>
      <c r="E166" s="158"/>
      <c r="F166" s="158"/>
      <c r="G166" s="140"/>
      <c r="H166" s="159"/>
      <c r="I166" s="160"/>
      <c r="J166" s="161"/>
      <c r="K166" s="160"/>
      <c r="L166" s="161"/>
      <c r="M166" s="160"/>
      <c r="N166" s="144"/>
      <c r="O166" s="136"/>
      <c r="Q166" s="145"/>
      <c r="R166" s="136"/>
    </row>
    <row r="167" spans="2:18" ht="15.95" customHeight="1" x14ac:dyDescent="0.15">
      <c r="B167" s="146"/>
      <c r="C167" s="147"/>
      <c r="D167" s="95"/>
      <c r="E167" s="95"/>
      <c r="F167" s="169"/>
      <c r="G167" s="148"/>
      <c r="H167" s="149"/>
      <c r="I167" s="150"/>
      <c r="J167" s="151"/>
      <c r="K167" s="150"/>
      <c r="L167" s="151">
        <f t="shared" ref="L167" si="21">INT(H167*J167)</f>
        <v>0</v>
      </c>
      <c r="M167" s="150"/>
      <c r="N167" s="153"/>
      <c r="O167" s="154"/>
      <c r="P167" s="154"/>
      <c r="Q167" s="155"/>
      <c r="R167" s="136"/>
    </row>
    <row r="168" spans="2:18" ht="15.95" customHeight="1" x14ac:dyDescent="0.15">
      <c r="B168" s="156"/>
      <c r="C168" s="157"/>
      <c r="D168" s="158"/>
      <c r="E168" s="158"/>
      <c r="F168" s="158"/>
      <c r="G168" s="140"/>
      <c r="H168" s="159"/>
      <c r="I168" s="160"/>
      <c r="J168" s="161"/>
      <c r="K168" s="160"/>
      <c r="L168" s="161"/>
      <c r="M168" s="160"/>
      <c r="N168" s="144"/>
      <c r="O168" s="136"/>
      <c r="Q168" s="145"/>
      <c r="R168" s="136"/>
    </row>
    <row r="169" spans="2:18" ht="15.95" customHeight="1" x14ac:dyDescent="0.15">
      <c r="B169" s="146"/>
      <c r="C169" s="147"/>
      <c r="D169" s="95"/>
      <c r="E169" s="163"/>
      <c r="F169" s="95"/>
      <c r="G169" s="148"/>
      <c r="H169" s="149"/>
      <c r="I169" s="150"/>
      <c r="J169" s="151"/>
      <c r="K169" s="150"/>
      <c r="L169" s="151">
        <f t="shared" ref="L169" si="22">INT(H169*J169)</f>
        <v>0</v>
      </c>
      <c r="M169" s="150"/>
      <c r="N169" s="153"/>
      <c r="O169" s="154"/>
      <c r="P169" s="154"/>
      <c r="Q169" s="155"/>
      <c r="R169" s="136"/>
    </row>
    <row r="170" spans="2:18" ht="15.95" customHeight="1" x14ac:dyDescent="0.15">
      <c r="B170" s="156"/>
      <c r="C170" s="157"/>
      <c r="D170" s="158"/>
      <c r="E170" s="158"/>
      <c r="F170" s="158"/>
      <c r="G170" s="140"/>
      <c r="H170" s="159"/>
      <c r="I170" s="160"/>
      <c r="J170" s="161"/>
      <c r="K170" s="160"/>
      <c r="L170" s="161"/>
      <c r="M170" s="160"/>
      <c r="N170" s="144"/>
      <c r="O170" s="136"/>
      <c r="Q170" s="145"/>
      <c r="R170" s="136"/>
    </row>
    <row r="171" spans="2:18" ht="15.95" customHeight="1" x14ac:dyDescent="0.15">
      <c r="B171" s="146"/>
      <c r="C171" s="162"/>
      <c r="D171" s="95"/>
      <c r="E171" s="163"/>
      <c r="F171" s="95"/>
      <c r="G171" s="148"/>
      <c r="H171" s="149"/>
      <c r="I171" s="150"/>
      <c r="J171" s="151"/>
      <c r="K171" s="150"/>
      <c r="L171" s="151">
        <f t="shared" ref="L171" si="23">INT(H171*J171)</f>
        <v>0</v>
      </c>
      <c r="M171" s="150"/>
      <c r="N171" s="153"/>
      <c r="O171" s="154"/>
      <c r="P171" s="154"/>
      <c r="Q171" s="155"/>
      <c r="R171" s="136"/>
    </row>
    <row r="172" spans="2:18" ht="15.95" customHeight="1" x14ac:dyDescent="0.15">
      <c r="B172" s="156"/>
      <c r="C172" s="157"/>
      <c r="D172" s="158"/>
      <c r="E172" s="158"/>
      <c r="F172" s="158"/>
      <c r="G172" s="140"/>
      <c r="H172" s="159"/>
      <c r="I172" s="160"/>
      <c r="J172" s="161"/>
      <c r="K172" s="160"/>
      <c r="L172" s="161"/>
      <c r="M172" s="160"/>
      <c r="N172" s="144"/>
      <c r="O172" s="136"/>
      <c r="Q172" s="145"/>
      <c r="R172" s="136"/>
    </row>
    <row r="173" spans="2:18" ht="15.95" customHeight="1" x14ac:dyDescent="0.15">
      <c r="B173" s="146"/>
      <c r="C173" s="162"/>
      <c r="D173" s="95"/>
      <c r="E173" s="95"/>
      <c r="F173" s="95"/>
      <c r="G173" s="148"/>
      <c r="H173" s="149"/>
      <c r="I173" s="150"/>
      <c r="J173" s="151"/>
      <c r="K173" s="150"/>
      <c r="L173" s="151">
        <f t="shared" ref="L173" si="24">INT(H173*J173)</f>
        <v>0</v>
      </c>
      <c r="M173" s="150"/>
      <c r="N173" s="153"/>
      <c r="O173" s="154"/>
      <c r="P173" s="154"/>
      <c r="Q173" s="155"/>
      <c r="R173" s="136"/>
    </row>
    <row r="174" spans="2:18" ht="15.95" customHeight="1" x14ac:dyDescent="0.15">
      <c r="B174" s="156"/>
      <c r="C174" s="157"/>
      <c r="D174" s="158"/>
      <c r="E174" s="158"/>
      <c r="F174" s="158"/>
      <c r="G174" s="140"/>
      <c r="H174" s="159"/>
      <c r="I174" s="160"/>
      <c r="J174" s="161"/>
      <c r="K174" s="160"/>
      <c r="L174" s="161"/>
      <c r="M174" s="160"/>
      <c r="N174" s="144"/>
      <c r="O174" s="136"/>
      <c r="Q174" s="145"/>
      <c r="R174" s="136"/>
    </row>
    <row r="175" spans="2:18" ht="15.95" customHeight="1" x14ac:dyDescent="0.15">
      <c r="B175" s="146"/>
      <c r="C175" s="162"/>
      <c r="D175" s="95"/>
      <c r="E175" s="95"/>
      <c r="F175" s="95"/>
      <c r="G175" s="148"/>
      <c r="H175" s="149"/>
      <c r="I175" s="150"/>
      <c r="J175" s="151"/>
      <c r="K175" s="150"/>
      <c r="L175" s="151">
        <f t="shared" ref="L175" si="25">INT(H175*J175)</f>
        <v>0</v>
      </c>
      <c r="M175" s="150"/>
      <c r="N175" s="153"/>
      <c r="O175" s="154"/>
      <c r="P175" s="154"/>
      <c r="Q175" s="155"/>
      <c r="R175" s="136"/>
    </row>
    <row r="176" spans="2:18" ht="15.95" customHeight="1" x14ac:dyDescent="0.15">
      <c r="B176" s="156"/>
      <c r="C176" s="157"/>
      <c r="D176" s="158"/>
      <c r="E176" s="158"/>
      <c r="F176" s="158"/>
      <c r="G176" s="140"/>
      <c r="H176" s="159"/>
      <c r="I176" s="160"/>
      <c r="J176" s="161"/>
      <c r="K176" s="160"/>
      <c r="L176" s="161"/>
      <c r="M176" s="160"/>
      <c r="N176" s="144"/>
      <c r="O176" s="136"/>
      <c r="Q176" s="145"/>
      <c r="R176" s="136"/>
    </row>
    <row r="177" spans="2:18" ht="15.95" customHeight="1" x14ac:dyDescent="0.15">
      <c r="B177" s="146"/>
      <c r="C177" s="162"/>
      <c r="D177" s="95"/>
      <c r="E177" s="95"/>
      <c r="F177" s="95"/>
      <c r="G177" s="148"/>
      <c r="H177" s="149"/>
      <c r="I177" s="150"/>
      <c r="J177" s="151"/>
      <c r="K177" s="150"/>
      <c r="L177" s="151">
        <f t="shared" ref="L177" si="26">INT(H177*J177)</f>
        <v>0</v>
      </c>
      <c r="M177" s="150"/>
      <c r="N177" s="153"/>
      <c r="O177" s="154"/>
      <c r="P177" s="154"/>
      <c r="Q177" s="155"/>
      <c r="R177" s="136"/>
    </row>
    <row r="178" spans="2:18" ht="15.95" customHeight="1" x14ac:dyDescent="0.15">
      <c r="B178" s="156"/>
      <c r="C178" s="157"/>
      <c r="D178" s="158"/>
      <c r="E178" s="158"/>
      <c r="F178" s="158"/>
      <c r="G178" s="140"/>
      <c r="H178" s="159"/>
      <c r="I178" s="160"/>
      <c r="J178" s="161"/>
      <c r="K178" s="160"/>
      <c r="L178" s="161"/>
      <c r="M178" s="160"/>
      <c r="N178" s="144"/>
      <c r="O178" s="136"/>
      <c r="Q178" s="145"/>
      <c r="R178" s="136"/>
    </row>
    <row r="179" spans="2:18" ht="15.95" customHeight="1" x14ac:dyDescent="0.15">
      <c r="B179" s="146"/>
      <c r="C179" s="162"/>
      <c r="D179" s="95"/>
      <c r="E179" s="95"/>
      <c r="F179" s="95"/>
      <c r="G179" s="148"/>
      <c r="H179" s="149"/>
      <c r="I179" s="150"/>
      <c r="J179" s="151"/>
      <c r="K179" s="150"/>
      <c r="L179" s="151">
        <f t="shared" ref="L179" si="27">INT(H179*J179)</f>
        <v>0</v>
      </c>
      <c r="M179" s="150"/>
      <c r="N179" s="153"/>
      <c r="O179" s="154"/>
      <c r="P179" s="154"/>
      <c r="Q179" s="155"/>
      <c r="R179" s="136"/>
    </row>
    <row r="180" spans="2:18" ht="15.95" customHeight="1" x14ac:dyDescent="0.15">
      <c r="B180" s="156"/>
      <c r="C180" s="157"/>
      <c r="D180" s="158"/>
      <c r="E180" s="158"/>
      <c r="F180" s="158"/>
      <c r="G180" s="140"/>
      <c r="H180" s="159"/>
      <c r="I180" s="160"/>
      <c r="J180" s="161"/>
      <c r="K180" s="160"/>
      <c r="L180" s="161"/>
      <c r="M180" s="160"/>
      <c r="N180" s="168"/>
      <c r="O180" s="172"/>
      <c r="Q180" s="173"/>
      <c r="R180" s="136"/>
    </row>
    <row r="181" spans="2:18" ht="15.95" customHeight="1" x14ac:dyDescent="0.15">
      <c r="B181" s="174"/>
      <c r="C181" s="175"/>
      <c r="D181" s="176"/>
      <c r="E181" s="178"/>
      <c r="F181" s="178"/>
      <c r="G181" s="179"/>
      <c r="H181" s="180"/>
      <c r="I181" s="181"/>
      <c r="J181" s="183"/>
      <c r="K181" s="181"/>
      <c r="L181" s="183"/>
      <c r="M181" s="181"/>
      <c r="N181" s="184"/>
      <c r="O181" s="185"/>
      <c r="P181" s="185"/>
      <c r="Q181" s="186"/>
      <c r="R181" s="136"/>
    </row>
    <row r="182" spans="2:18" ht="15.95" customHeight="1" x14ac:dyDescent="0.15">
      <c r="B182" s="138"/>
      <c r="C182" s="187"/>
      <c r="D182" s="139"/>
      <c r="E182" s="139"/>
      <c r="F182" s="139"/>
      <c r="G182" s="140"/>
      <c r="H182" s="141"/>
      <c r="I182" s="142"/>
      <c r="J182" s="143"/>
      <c r="K182" s="142"/>
      <c r="L182" s="143"/>
      <c r="M182" s="142"/>
      <c r="N182" s="144"/>
      <c r="O182" s="136"/>
      <c r="Q182" s="145"/>
      <c r="R182" s="136"/>
    </row>
    <row r="183" spans="2:18" ht="15.95" customHeight="1" x14ac:dyDescent="0.15">
      <c r="B183" s="146"/>
      <c r="C183" s="147"/>
      <c r="D183" s="95"/>
      <c r="E183" s="95"/>
      <c r="F183" s="95"/>
      <c r="G183" s="148"/>
      <c r="H183" s="149"/>
      <c r="I183" s="150"/>
      <c r="J183" s="165"/>
      <c r="K183" s="150"/>
      <c r="L183" s="151"/>
      <c r="M183" s="150"/>
      <c r="N183" s="153"/>
      <c r="O183" s="154"/>
      <c r="P183" s="154"/>
      <c r="Q183" s="155"/>
      <c r="R183" s="136"/>
    </row>
    <row r="184" spans="2:18" ht="15.95" customHeight="1" x14ac:dyDescent="0.15">
      <c r="B184" s="156"/>
      <c r="C184" s="157"/>
      <c r="D184" s="158"/>
      <c r="E184" s="158"/>
      <c r="F184" s="158"/>
      <c r="G184" s="140"/>
      <c r="H184" s="159"/>
      <c r="I184" s="160"/>
      <c r="J184" s="161"/>
      <c r="K184" s="160"/>
      <c r="L184" s="161"/>
      <c r="M184" s="160"/>
      <c r="N184" s="144"/>
      <c r="O184" s="136"/>
      <c r="Q184" s="145"/>
      <c r="R184" s="136"/>
    </row>
    <row r="185" spans="2:18" ht="15.95" customHeight="1" x14ac:dyDescent="0.15">
      <c r="B185" s="146"/>
      <c r="C185" s="188"/>
      <c r="D185" s="95"/>
      <c r="E185" s="95"/>
      <c r="F185" s="95"/>
      <c r="G185" s="148"/>
      <c r="H185" s="149"/>
      <c r="I185" s="150"/>
      <c r="J185" s="151"/>
      <c r="K185" s="150"/>
      <c r="L185" s="151"/>
      <c r="M185" s="150"/>
      <c r="N185" s="153"/>
      <c r="O185" s="154"/>
      <c r="P185" s="154"/>
      <c r="Q185" s="155"/>
      <c r="R185" s="136"/>
    </row>
    <row r="186" spans="2:18" ht="15.95" customHeight="1" x14ac:dyDescent="0.15">
      <c r="B186" s="156"/>
      <c r="C186" s="157"/>
      <c r="D186" s="158"/>
      <c r="E186" s="158"/>
      <c r="F186" s="158"/>
      <c r="G186" s="140"/>
      <c r="H186" s="159"/>
      <c r="I186" s="160"/>
      <c r="J186" s="161"/>
      <c r="K186" s="160"/>
      <c r="L186" s="161"/>
      <c r="M186" s="160"/>
      <c r="N186" s="144"/>
      <c r="O186" s="136"/>
      <c r="Q186" s="145"/>
      <c r="R186" s="136"/>
    </row>
    <row r="187" spans="2:18" ht="15.95" customHeight="1" x14ac:dyDescent="0.15">
      <c r="B187" s="146"/>
      <c r="C187" s="147"/>
      <c r="D187" s="95"/>
      <c r="E187" s="95"/>
      <c r="F187" s="95"/>
      <c r="G187" s="148"/>
      <c r="H187" s="149"/>
      <c r="I187" s="150"/>
      <c r="J187" s="165"/>
      <c r="K187" s="150"/>
      <c r="L187" s="151"/>
      <c r="M187" s="150"/>
      <c r="N187" s="153"/>
      <c r="O187" s="154"/>
      <c r="P187" s="154"/>
      <c r="Q187" s="155"/>
      <c r="R187" s="136"/>
    </row>
    <row r="188" spans="2:18" ht="15.95" customHeight="1" x14ac:dyDescent="0.15">
      <c r="B188" s="156"/>
      <c r="C188" s="157"/>
      <c r="D188" s="158"/>
      <c r="E188" s="158"/>
      <c r="F188" s="158"/>
      <c r="G188" s="140"/>
      <c r="H188" s="159"/>
      <c r="I188" s="160"/>
      <c r="J188" s="161"/>
      <c r="K188" s="160"/>
      <c r="L188" s="161"/>
      <c r="M188" s="160"/>
      <c r="N188" s="144"/>
      <c r="O188" s="136"/>
      <c r="Q188" s="145"/>
      <c r="R188" s="136"/>
    </row>
    <row r="189" spans="2:18" ht="15.95" customHeight="1" x14ac:dyDescent="0.15">
      <c r="B189" s="146"/>
      <c r="C189" s="147"/>
      <c r="D189" s="95"/>
      <c r="E189" s="95"/>
      <c r="F189" s="95"/>
      <c r="G189" s="148"/>
      <c r="H189" s="149"/>
      <c r="I189" s="150"/>
      <c r="J189" s="165"/>
      <c r="K189" s="150"/>
      <c r="L189" s="151"/>
      <c r="M189" s="150"/>
      <c r="N189" s="153"/>
      <c r="O189" s="154"/>
      <c r="P189" s="154"/>
      <c r="Q189" s="155"/>
      <c r="R189" s="136"/>
    </row>
    <row r="190" spans="2:18" ht="15.95" customHeight="1" x14ac:dyDescent="0.15">
      <c r="B190" s="156"/>
      <c r="C190" s="166"/>
      <c r="D190" s="158"/>
      <c r="E190" s="158"/>
      <c r="F190" s="158"/>
      <c r="G190" s="140"/>
      <c r="H190" s="159"/>
      <c r="I190" s="160"/>
      <c r="J190" s="167"/>
      <c r="K190" s="160"/>
      <c r="L190" s="161"/>
      <c r="M190" s="160"/>
      <c r="N190" s="144"/>
      <c r="O190" s="136"/>
      <c r="Q190" s="145"/>
      <c r="R190" s="136"/>
    </row>
    <row r="191" spans="2:18" ht="15.95" customHeight="1" x14ac:dyDescent="0.15">
      <c r="B191" s="146"/>
      <c r="C191" s="147"/>
      <c r="D191" s="95"/>
      <c r="E191" s="95"/>
      <c r="F191" s="95"/>
      <c r="G191" s="148"/>
      <c r="H191" s="149"/>
      <c r="I191" s="150"/>
      <c r="J191" s="165"/>
      <c r="K191" s="150"/>
      <c r="L191" s="151"/>
      <c r="M191" s="150"/>
      <c r="N191" s="153"/>
      <c r="O191" s="154"/>
      <c r="P191" s="154"/>
      <c r="Q191" s="155"/>
      <c r="R191" s="136"/>
    </row>
    <row r="192" spans="2:18" ht="15.95" customHeight="1" x14ac:dyDescent="0.15">
      <c r="B192" s="156"/>
      <c r="C192" s="166"/>
      <c r="D192" s="158"/>
      <c r="E192" s="168"/>
      <c r="F192" s="158"/>
      <c r="G192" s="140"/>
      <c r="H192" s="159"/>
      <c r="I192" s="160"/>
      <c r="J192" s="167"/>
      <c r="K192" s="160"/>
      <c r="L192" s="161"/>
      <c r="M192" s="160"/>
      <c r="N192" s="144"/>
      <c r="O192" s="136"/>
      <c r="Q192" s="145"/>
      <c r="R192" s="136"/>
    </row>
    <row r="193" spans="2:18" ht="15.95" customHeight="1" x14ac:dyDescent="0.15">
      <c r="B193" s="146"/>
      <c r="C193" s="188"/>
      <c r="D193" s="95"/>
      <c r="E193" s="95"/>
      <c r="F193" s="95"/>
      <c r="G193" s="148"/>
      <c r="H193" s="149"/>
      <c r="I193" s="150"/>
      <c r="J193" s="165"/>
      <c r="K193" s="150"/>
      <c r="L193" s="151"/>
      <c r="M193" s="150"/>
      <c r="N193" s="153"/>
      <c r="O193" s="154"/>
      <c r="P193" s="154"/>
      <c r="Q193" s="155"/>
      <c r="R193" s="136"/>
    </row>
    <row r="194" spans="2:18" ht="15.95" customHeight="1" x14ac:dyDescent="0.15">
      <c r="B194" s="156"/>
      <c r="C194" s="157"/>
      <c r="D194" s="158"/>
      <c r="E194" s="158"/>
      <c r="F194" s="158"/>
      <c r="G194" s="140"/>
      <c r="H194" s="159"/>
      <c r="I194" s="160"/>
      <c r="J194" s="161"/>
      <c r="K194" s="160"/>
      <c r="L194" s="161"/>
      <c r="M194" s="160"/>
      <c r="N194" s="144"/>
      <c r="O194" s="136"/>
      <c r="Q194" s="145"/>
      <c r="R194" s="136"/>
    </row>
    <row r="195" spans="2:18" ht="15.95" customHeight="1" x14ac:dyDescent="0.15">
      <c r="B195" s="146"/>
      <c r="C195" s="188"/>
      <c r="D195" s="95"/>
      <c r="E195" s="95"/>
      <c r="F195" s="169"/>
      <c r="G195" s="148"/>
      <c r="H195" s="149"/>
      <c r="I195" s="150"/>
      <c r="J195" s="151"/>
      <c r="K195" s="150"/>
      <c r="L195" s="151"/>
      <c r="M195" s="150"/>
      <c r="N195" s="153"/>
      <c r="O195" s="154"/>
      <c r="P195" s="154"/>
      <c r="Q195" s="155"/>
      <c r="R195" s="136"/>
    </row>
    <row r="196" spans="2:18" ht="15.95" customHeight="1" x14ac:dyDescent="0.15">
      <c r="B196" s="156"/>
      <c r="C196" s="166"/>
      <c r="D196" s="158"/>
      <c r="E196" s="158"/>
      <c r="F196" s="158"/>
      <c r="G196" s="140"/>
      <c r="H196" s="159"/>
      <c r="I196" s="160"/>
      <c r="J196" s="161"/>
      <c r="K196" s="160"/>
      <c r="L196" s="161"/>
      <c r="M196" s="160"/>
      <c r="N196" s="144"/>
      <c r="O196" s="136"/>
      <c r="Q196" s="145"/>
      <c r="R196" s="136"/>
    </row>
    <row r="197" spans="2:18" ht="15.95" customHeight="1" x14ac:dyDescent="0.15">
      <c r="B197" s="146"/>
      <c r="C197" s="147"/>
      <c r="D197" s="95"/>
      <c r="E197" s="190"/>
      <c r="F197" s="163"/>
      <c r="G197" s="148"/>
      <c r="H197" s="149"/>
      <c r="I197" s="150"/>
      <c r="J197" s="151"/>
      <c r="K197" s="150"/>
      <c r="L197" s="151"/>
      <c r="M197" s="150"/>
      <c r="N197" s="153"/>
      <c r="O197" s="154"/>
      <c r="P197" s="154"/>
      <c r="Q197" s="155"/>
      <c r="R197" s="136"/>
    </row>
    <row r="198" spans="2:18" ht="15.95" customHeight="1" x14ac:dyDescent="0.15">
      <c r="B198" s="156"/>
      <c r="C198" s="157"/>
      <c r="D198" s="158"/>
      <c r="E198" s="158"/>
      <c r="F198" s="158"/>
      <c r="G198" s="140"/>
      <c r="H198" s="159"/>
      <c r="I198" s="160"/>
      <c r="J198" s="161"/>
      <c r="K198" s="160"/>
      <c r="L198" s="161"/>
      <c r="M198" s="160"/>
      <c r="N198" s="144"/>
      <c r="O198" s="136"/>
      <c r="Q198" s="145"/>
      <c r="R198" s="136"/>
    </row>
    <row r="199" spans="2:18" ht="15.95" customHeight="1" x14ac:dyDescent="0.15">
      <c r="B199" s="146"/>
      <c r="C199" s="147"/>
      <c r="D199" s="95"/>
      <c r="E199" s="163"/>
      <c r="F199" s="95"/>
      <c r="G199" s="148"/>
      <c r="H199" s="149"/>
      <c r="I199" s="150"/>
      <c r="J199" s="151"/>
      <c r="K199" s="150"/>
      <c r="L199" s="151"/>
      <c r="M199" s="150"/>
      <c r="N199" s="153"/>
      <c r="O199" s="154"/>
      <c r="P199" s="154"/>
      <c r="Q199" s="155"/>
      <c r="R199" s="136"/>
    </row>
    <row r="200" spans="2:18" ht="15.95" customHeight="1" x14ac:dyDescent="0.15">
      <c r="B200" s="156"/>
      <c r="C200" s="157"/>
      <c r="D200" s="158"/>
      <c r="E200" s="158"/>
      <c r="F200" s="158"/>
      <c r="G200" s="140"/>
      <c r="H200" s="159"/>
      <c r="I200" s="160"/>
      <c r="J200" s="161"/>
      <c r="K200" s="160"/>
      <c r="L200" s="161"/>
      <c r="M200" s="160"/>
      <c r="N200" s="144"/>
      <c r="O200" s="136"/>
      <c r="Q200" s="145"/>
      <c r="R200" s="136"/>
    </row>
    <row r="201" spans="2:18" ht="15.95" customHeight="1" x14ac:dyDescent="0.15">
      <c r="B201" s="146"/>
      <c r="C201" s="162"/>
      <c r="D201" s="95"/>
      <c r="E201" s="163"/>
      <c r="F201" s="95"/>
      <c r="G201" s="148"/>
      <c r="H201" s="149"/>
      <c r="I201" s="150"/>
      <c r="J201" s="151"/>
      <c r="K201" s="150"/>
      <c r="L201" s="151"/>
      <c r="M201" s="150"/>
      <c r="N201" s="153"/>
      <c r="O201" s="154"/>
      <c r="P201" s="154"/>
      <c r="Q201" s="155"/>
      <c r="R201" s="136"/>
    </row>
    <row r="202" spans="2:18" ht="15.95" customHeight="1" x14ac:dyDescent="0.15">
      <c r="B202" s="156"/>
      <c r="C202" s="157"/>
      <c r="D202" s="158"/>
      <c r="E202" s="158"/>
      <c r="F202" s="158"/>
      <c r="G202" s="140"/>
      <c r="H202" s="159"/>
      <c r="I202" s="160"/>
      <c r="J202" s="161"/>
      <c r="K202" s="160"/>
      <c r="L202" s="161"/>
      <c r="M202" s="160"/>
      <c r="N202" s="144"/>
      <c r="O202" s="136"/>
      <c r="Q202" s="145"/>
      <c r="R202" s="136"/>
    </row>
    <row r="203" spans="2:18" ht="15.95" customHeight="1" x14ac:dyDescent="0.15">
      <c r="B203" s="146"/>
      <c r="C203" s="162"/>
      <c r="D203" s="95"/>
      <c r="E203" s="95"/>
      <c r="F203" s="95"/>
      <c r="G203" s="148"/>
      <c r="H203" s="149"/>
      <c r="I203" s="150"/>
      <c r="J203" s="151"/>
      <c r="K203" s="150"/>
      <c r="L203" s="151"/>
      <c r="M203" s="150"/>
      <c r="N203" s="153"/>
      <c r="O203" s="154"/>
      <c r="P203" s="154"/>
      <c r="Q203" s="155"/>
      <c r="R203" s="136"/>
    </row>
    <row r="204" spans="2:18" ht="15.95" customHeight="1" x14ac:dyDescent="0.15">
      <c r="B204" s="156"/>
      <c r="C204" s="157"/>
      <c r="D204" s="158"/>
      <c r="E204" s="158"/>
      <c r="F204" s="158"/>
      <c r="G204" s="140"/>
      <c r="H204" s="159"/>
      <c r="I204" s="160"/>
      <c r="J204" s="161"/>
      <c r="K204" s="160"/>
      <c r="L204" s="161"/>
      <c r="M204" s="160"/>
      <c r="N204" s="144"/>
      <c r="O204" s="136"/>
      <c r="Q204" s="145"/>
      <c r="R204" s="136"/>
    </row>
    <row r="205" spans="2:18" ht="15.95" customHeight="1" x14ac:dyDescent="0.15">
      <c r="B205" s="146"/>
      <c r="C205" s="162"/>
      <c r="D205" s="95"/>
      <c r="E205" s="95"/>
      <c r="F205" s="95"/>
      <c r="G205" s="148"/>
      <c r="H205" s="149"/>
      <c r="I205" s="150"/>
      <c r="J205" s="151"/>
      <c r="K205" s="150"/>
      <c r="L205" s="151"/>
      <c r="M205" s="150"/>
      <c r="N205" s="153"/>
      <c r="O205" s="154"/>
      <c r="P205" s="154"/>
      <c r="Q205" s="155"/>
      <c r="R205" s="136"/>
    </row>
    <row r="206" spans="2:18" ht="15.95" customHeight="1" x14ac:dyDescent="0.15">
      <c r="B206" s="156"/>
      <c r="C206" s="157"/>
      <c r="D206" s="158"/>
      <c r="E206" s="158"/>
      <c r="F206" s="158"/>
      <c r="G206" s="140"/>
      <c r="H206" s="159"/>
      <c r="I206" s="160"/>
      <c r="J206" s="161"/>
      <c r="K206" s="160"/>
      <c r="L206" s="161"/>
      <c r="M206" s="160"/>
      <c r="N206" s="144"/>
      <c r="O206" s="136"/>
      <c r="Q206" s="145"/>
      <c r="R206" s="136"/>
    </row>
    <row r="207" spans="2:18" ht="15.95" customHeight="1" x14ac:dyDescent="0.15">
      <c r="B207" s="146"/>
      <c r="C207" s="162"/>
      <c r="D207" s="95"/>
      <c r="E207" s="95"/>
      <c r="F207" s="95"/>
      <c r="G207" s="148"/>
      <c r="H207" s="149"/>
      <c r="I207" s="150"/>
      <c r="J207" s="151"/>
      <c r="K207" s="150"/>
      <c r="L207" s="151"/>
      <c r="M207" s="150"/>
      <c r="N207" s="153"/>
      <c r="O207" s="154"/>
      <c r="P207" s="154"/>
      <c r="Q207" s="155"/>
      <c r="R207" s="136"/>
    </row>
    <row r="208" spans="2:18" ht="15.95" customHeight="1" x14ac:dyDescent="0.15">
      <c r="B208" s="156"/>
      <c r="C208" s="157"/>
      <c r="D208" s="158"/>
      <c r="E208" s="158"/>
      <c r="F208" s="158"/>
      <c r="G208" s="140"/>
      <c r="H208" s="159"/>
      <c r="I208" s="160"/>
      <c r="J208" s="161"/>
      <c r="K208" s="160"/>
      <c r="L208" s="161"/>
      <c r="M208" s="160"/>
      <c r="N208" s="144"/>
      <c r="O208" s="136"/>
      <c r="Q208" s="145"/>
      <c r="R208" s="136"/>
    </row>
    <row r="209" spans="2:18" ht="15.95" customHeight="1" x14ac:dyDescent="0.15">
      <c r="B209" s="146"/>
      <c r="C209" s="162"/>
      <c r="D209" s="95"/>
      <c r="E209" s="95"/>
      <c r="F209" s="95"/>
      <c r="G209" s="148"/>
      <c r="H209" s="149"/>
      <c r="I209" s="150"/>
      <c r="J209" s="151"/>
      <c r="K209" s="150"/>
      <c r="L209" s="151"/>
      <c r="M209" s="150"/>
      <c r="N209" s="153"/>
      <c r="O209" s="154"/>
      <c r="P209" s="154"/>
      <c r="Q209" s="155"/>
      <c r="R209" s="136"/>
    </row>
    <row r="210" spans="2:18" ht="15.95" customHeight="1" x14ac:dyDescent="0.15">
      <c r="B210" s="156"/>
      <c r="C210" s="157"/>
      <c r="D210" s="158"/>
      <c r="E210" s="158"/>
      <c r="F210" s="158"/>
      <c r="G210" s="140"/>
      <c r="H210" s="159"/>
      <c r="I210" s="160"/>
      <c r="J210" s="161"/>
      <c r="K210" s="160"/>
      <c r="L210" s="161"/>
      <c r="M210" s="160"/>
      <c r="N210" s="168"/>
      <c r="O210" s="172"/>
      <c r="Q210" s="173"/>
      <c r="R210" s="136"/>
    </row>
    <row r="211" spans="2:18" ht="15.95" customHeight="1" x14ac:dyDescent="0.15">
      <c r="B211" s="174"/>
      <c r="C211" s="175"/>
      <c r="D211" s="189"/>
      <c r="E211" s="178"/>
      <c r="F211" s="178"/>
      <c r="G211" s="179"/>
      <c r="H211" s="180"/>
      <c r="I211" s="181"/>
      <c r="J211" s="183"/>
      <c r="K211" s="181"/>
      <c r="L211" s="183"/>
      <c r="M211" s="181"/>
      <c r="N211" s="184"/>
      <c r="O211" s="185"/>
      <c r="P211" s="185"/>
      <c r="Q211" s="186"/>
      <c r="R211" s="136"/>
    </row>
    <row r="212" spans="2:18" ht="15.95" customHeight="1" x14ac:dyDescent="0.15">
      <c r="B212" s="138"/>
      <c r="C212" s="187"/>
      <c r="D212" s="139"/>
      <c r="E212" s="139"/>
      <c r="F212" s="139"/>
      <c r="G212" s="140"/>
      <c r="H212" s="141"/>
      <c r="I212" s="142"/>
      <c r="J212" s="143"/>
      <c r="K212" s="142"/>
      <c r="L212" s="143"/>
      <c r="M212" s="142"/>
      <c r="N212" s="144"/>
      <c r="O212" s="136"/>
      <c r="Q212" s="145"/>
      <c r="R212" s="136"/>
    </row>
    <row r="213" spans="2:18" ht="15.95" customHeight="1" x14ac:dyDescent="0.15">
      <c r="B213" s="146"/>
      <c r="C213" s="147"/>
      <c r="D213" s="95"/>
      <c r="E213" s="95"/>
      <c r="F213" s="95"/>
      <c r="G213" s="148"/>
      <c r="H213" s="149"/>
      <c r="I213" s="150"/>
      <c r="J213" s="165"/>
      <c r="K213" s="150"/>
      <c r="L213" s="151"/>
      <c r="M213" s="150"/>
      <c r="N213" s="153"/>
      <c r="O213" s="154"/>
      <c r="P213" s="154"/>
      <c r="Q213" s="155"/>
      <c r="R213" s="136"/>
    </row>
    <row r="214" spans="2:18" ht="15.95" customHeight="1" x14ac:dyDescent="0.15">
      <c r="B214" s="156"/>
      <c r="C214" s="157"/>
      <c r="D214" s="158"/>
      <c r="E214" s="158"/>
      <c r="F214" s="158"/>
      <c r="G214" s="140"/>
      <c r="H214" s="159"/>
      <c r="I214" s="160"/>
      <c r="J214" s="161"/>
      <c r="K214" s="160"/>
      <c r="L214" s="161"/>
      <c r="M214" s="160"/>
      <c r="N214" s="144"/>
      <c r="O214" s="136"/>
      <c r="Q214" s="145"/>
      <c r="R214" s="136"/>
    </row>
    <row r="215" spans="2:18" ht="15.95" customHeight="1" x14ac:dyDescent="0.15">
      <c r="B215" s="146"/>
      <c r="C215" s="188"/>
      <c r="D215" s="95"/>
      <c r="E215" s="95"/>
      <c r="F215" s="95"/>
      <c r="G215" s="148"/>
      <c r="H215" s="149"/>
      <c r="I215" s="150"/>
      <c r="J215" s="165"/>
      <c r="K215" s="150"/>
      <c r="L215" s="151"/>
      <c r="M215" s="150"/>
      <c r="N215" s="153"/>
      <c r="O215" s="154"/>
      <c r="P215" s="154"/>
      <c r="Q215" s="155"/>
      <c r="R215" s="136"/>
    </row>
    <row r="216" spans="2:18" ht="15.95" customHeight="1" x14ac:dyDescent="0.15">
      <c r="B216" s="156"/>
      <c r="C216" s="157"/>
      <c r="D216" s="158"/>
      <c r="E216" s="158"/>
      <c r="F216" s="158"/>
      <c r="G216" s="140"/>
      <c r="H216" s="159"/>
      <c r="I216" s="160"/>
      <c r="J216" s="161"/>
      <c r="K216" s="160"/>
      <c r="L216" s="161"/>
      <c r="M216" s="160"/>
      <c r="N216" s="144"/>
      <c r="O216" s="136"/>
      <c r="Q216" s="145"/>
      <c r="R216" s="136"/>
    </row>
    <row r="217" spans="2:18" ht="15.95" customHeight="1" x14ac:dyDescent="0.15">
      <c r="B217" s="146"/>
      <c r="C217" s="147"/>
      <c r="D217" s="163"/>
      <c r="E217" s="95"/>
      <c r="F217" s="95"/>
      <c r="G217" s="148"/>
      <c r="H217" s="149"/>
      <c r="I217" s="150"/>
      <c r="J217" s="151"/>
      <c r="K217" s="150"/>
      <c r="L217" s="151"/>
      <c r="M217" s="150"/>
      <c r="N217" s="153"/>
      <c r="O217" s="154"/>
      <c r="P217" s="154"/>
      <c r="Q217" s="155"/>
      <c r="R217" s="136"/>
    </row>
    <row r="218" spans="2:18" ht="15.95" customHeight="1" x14ac:dyDescent="0.15">
      <c r="B218" s="156"/>
      <c r="C218" s="157"/>
      <c r="D218" s="158"/>
      <c r="E218" s="158"/>
      <c r="F218" s="158"/>
      <c r="G218" s="140"/>
      <c r="H218" s="159"/>
      <c r="I218" s="160"/>
      <c r="J218" s="161"/>
      <c r="K218" s="160"/>
      <c r="L218" s="161"/>
      <c r="M218" s="160"/>
      <c r="N218" s="144"/>
      <c r="O218" s="136"/>
      <c r="Q218" s="145"/>
      <c r="R218" s="136"/>
    </row>
    <row r="219" spans="2:18" ht="15.95" customHeight="1" x14ac:dyDescent="0.15">
      <c r="B219" s="146"/>
      <c r="C219" s="147"/>
      <c r="D219" s="95"/>
      <c r="E219" s="95"/>
      <c r="F219" s="95"/>
      <c r="G219" s="148"/>
      <c r="H219" s="149"/>
      <c r="I219" s="150"/>
      <c r="J219" s="165"/>
      <c r="K219" s="150"/>
      <c r="L219" s="151"/>
      <c r="M219" s="150"/>
      <c r="N219" s="153"/>
      <c r="O219" s="154"/>
      <c r="P219" s="154"/>
      <c r="Q219" s="155"/>
      <c r="R219" s="136"/>
    </row>
    <row r="220" spans="2:18" ht="15.95" customHeight="1" x14ac:dyDescent="0.15">
      <c r="B220" s="156"/>
      <c r="C220" s="166"/>
      <c r="D220" s="158"/>
      <c r="E220" s="158"/>
      <c r="F220" s="158"/>
      <c r="G220" s="140"/>
      <c r="H220" s="159"/>
      <c r="I220" s="160"/>
      <c r="J220" s="161"/>
      <c r="K220" s="160"/>
      <c r="L220" s="161"/>
      <c r="M220" s="160"/>
      <c r="N220" s="144"/>
      <c r="O220" s="136"/>
      <c r="Q220" s="145"/>
      <c r="R220" s="136"/>
    </row>
    <row r="221" spans="2:18" ht="15.95" customHeight="1" x14ac:dyDescent="0.15">
      <c r="B221" s="146"/>
      <c r="C221" s="147"/>
      <c r="D221" s="95"/>
      <c r="E221" s="95"/>
      <c r="F221" s="95"/>
      <c r="G221" s="148"/>
      <c r="H221" s="149"/>
      <c r="I221" s="150"/>
      <c r="J221" s="165"/>
      <c r="K221" s="150"/>
      <c r="L221" s="151"/>
      <c r="M221" s="150"/>
      <c r="N221" s="153"/>
      <c r="O221" s="154"/>
      <c r="P221" s="154"/>
      <c r="Q221" s="155"/>
      <c r="R221" s="136"/>
    </row>
    <row r="222" spans="2:18" ht="15.95" customHeight="1" x14ac:dyDescent="0.15">
      <c r="B222" s="156"/>
      <c r="C222" s="166"/>
      <c r="D222" s="158"/>
      <c r="E222" s="158"/>
      <c r="F222" s="158"/>
      <c r="G222" s="140"/>
      <c r="H222" s="159"/>
      <c r="I222" s="160"/>
      <c r="J222" s="161"/>
      <c r="K222" s="160"/>
      <c r="L222" s="161"/>
      <c r="M222" s="160"/>
      <c r="N222" s="144"/>
      <c r="O222" s="136"/>
      <c r="Q222" s="145"/>
      <c r="R222" s="136"/>
    </row>
    <row r="223" spans="2:18" ht="15.95" customHeight="1" x14ac:dyDescent="0.15">
      <c r="B223" s="146"/>
      <c r="C223" s="188"/>
      <c r="D223" s="95"/>
      <c r="E223" s="95"/>
      <c r="F223" s="95"/>
      <c r="G223" s="148"/>
      <c r="H223" s="149"/>
      <c r="I223" s="150"/>
      <c r="J223" s="165"/>
      <c r="K223" s="150"/>
      <c r="L223" s="151"/>
      <c r="M223" s="150"/>
      <c r="N223" s="153"/>
      <c r="O223" s="154"/>
      <c r="P223" s="154"/>
      <c r="Q223" s="155"/>
      <c r="R223" s="136"/>
    </row>
    <row r="224" spans="2:18" ht="15.95" customHeight="1" x14ac:dyDescent="0.15">
      <c r="B224" s="156"/>
      <c r="C224" s="157"/>
      <c r="D224" s="158"/>
      <c r="E224" s="158"/>
      <c r="F224" s="158"/>
      <c r="G224" s="140"/>
      <c r="H224" s="159"/>
      <c r="I224" s="160"/>
      <c r="J224" s="167"/>
      <c r="K224" s="160"/>
      <c r="L224" s="161"/>
      <c r="M224" s="160"/>
      <c r="N224" s="144"/>
      <c r="O224" s="136"/>
      <c r="Q224" s="145"/>
      <c r="R224" s="136"/>
    </row>
    <row r="225" spans="2:18" ht="15.95" customHeight="1" x14ac:dyDescent="0.15">
      <c r="B225" s="146"/>
      <c r="C225" s="188"/>
      <c r="D225" s="95"/>
      <c r="E225" s="95"/>
      <c r="F225" s="95"/>
      <c r="G225" s="148"/>
      <c r="H225" s="149"/>
      <c r="I225" s="150"/>
      <c r="J225" s="165"/>
      <c r="K225" s="150"/>
      <c r="L225" s="151"/>
      <c r="M225" s="150"/>
      <c r="N225" s="153"/>
      <c r="O225" s="154"/>
      <c r="P225" s="154"/>
      <c r="Q225" s="155"/>
      <c r="R225" s="136"/>
    </row>
    <row r="226" spans="2:18" ht="15.95" customHeight="1" x14ac:dyDescent="0.15">
      <c r="B226" s="156"/>
      <c r="C226" s="166"/>
      <c r="D226" s="158"/>
      <c r="E226" s="168"/>
      <c r="F226" s="158"/>
      <c r="G226" s="140"/>
      <c r="H226" s="159"/>
      <c r="I226" s="160"/>
      <c r="J226" s="167"/>
      <c r="K226" s="160"/>
      <c r="L226" s="161"/>
      <c r="M226" s="160"/>
      <c r="N226" s="144"/>
      <c r="O226" s="136"/>
      <c r="Q226" s="145"/>
      <c r="R226" s="136"/>
    </row>
    <row r="227" spans="2:18" ht="15.95" customHeight="1" x14ac:dyDescent="0.15">
      <c r="B227" s="146"/>
      <c r="C227" s="147"/>
      <c r="D227" s="95"/>
      <c r="E227" s="95"/>
      <c r="F227" s="95"/>
      <c r="G227" s="148"/>
      <c r="H227" s="149"/>
      <c r="I227" s="150"/>
      <c r="J227" s="165"/>
      <c r="K227" s="150"/>
      <c r="L227" s="151"/>
      <c r="M227" s="150"/>
      <c r="N227" s="153"/>
      <c r="O227" s="154"/>
      <c r="P227" s="154"/>
      <c r="Q227" s="155"/>
      <c r="R227" s="136"/>
    </row>
    <row r="228" spans="2:18" ht="15.95" customHeight="1" x14ac:dyDescent="0.15">
      <c r="B228" s="156"/>
      <c r="C228" s="157"/>
      <c r="D228" s="158"/>
      <c r="E228" s="158"/>
      <c r="F228" s="158"/>
      <c r="G228" s="140"/>
      <c r="H228" s="159"/>
      <c r="I228" s="160"/>
      <c r="J228" s="161"/>
      <c r="K228" s="160"/>
      <c r="L228" s="161"/>
      <c r="M228" s="160"/>
      <c r="N228" s="144"/>
      <c r="O228" s="136"/>
      <c r="Q228" s="145"/>
      <c r="R228" s="136"/>
    </row>
    <row r="229" spans="2:18" ht="15.95" customHeight="1" x14ac:dyDescent="0.15">
      <c r="B229" s="146"/>
      <c r="C229" s="147"/>
      <c r="D229" s="95"/>
      <c r="E229" s="95"/>
      <c r="F229" s="169"/>
      <c r="G229" s="148"/>
      <c r="H229" s="149"/>
      <c r="I229" s="150"/>
      <c r="J229" s="151"/>
      <c r="K229" s="150"/>
      <c r="L229" s="151"/>
      <c r="M229" s="150"/>
      <c r="N229" s="153"/>
      <c r="O229" s="154"/>
      <c r="P229" s="154"/>
      <c r="Q229" s="155"/>
      <c r="R229" s="136"/>
    </row>
    <row r="230" spans="2:18" ht="15.95" customHeight="1" x14ac:dyDescent="0.15">
      <c r="B230" s="156"/>
      <c r="C230" s="157"/>
      <c r="D230" s="158"/>
      <c r="E230" s="158"/>
      <c r="F230" s="158"/>
      <c r="G230" s="140"/>
      <c r="H230" s="159"/>
      <c r="I230" s="160"/>
      <c r="J230" s="161"/>
      <c r="K230" s="160"/>
      <c r="L230" s="161"/>
      <c r="M230" s="160"/>
      <c r="N230" s="144"/>
      <c r="O230" s="136"/>
      <c r="Q230" s="145"/>
      <c r="R230" s="136"/>
    </row>
    <row r="231" spans="2:18" ht="15.95" customHeight="1" x14ac:dyDescent="0.15">
      <c r="B231" s="146"/>
      <c r="C231" s="162"/>
      <c r="D231" s="95"/>
      <c r="E231" s="163"/>
      <c r="F231" s="95"/>
      <c r="G231" s="148"/>
      <c r="H231" s="149"/>
      <c r="I231" s="150"/>
      <c r="J231" s="151"/>
      <c r="K231" s="150"/>
      <c r="L231" s="151"/>
      <c r="M231" s="150"/>
      <c r="N231" s="153"/>
      <c r="O231" s="154"/>
      <c r="P231" s="154"/>
      <c r="Q231" s="155"/>
      <c r="R231" s="136"/>
    </row>
    <row r="232" spans="2:18" ht="15.95" customHeight="1" x14ac:dyDescent="0.15">
      <c r="B232" s="156"/>
      <c r="C232" s="157"/>
      <c r="D232" s="158"/>
      <c r="E232" s="158"/>
      <c r="F232" s="158"/>
      <c r="G232" s="140"/>
      <c r="H232" s="159"/>
      <c r="I232" s="160"/>
      <c r="J232" s="161"/>
      <c r="K232" s="160"/>
      <c r="L232" s="161"/>
      <c r="M232" s="160"/>
      <c r="N232" s="144"/>
      <c r="O232" s="136"/>
      <c r="Q232" s="145"/>
      <c r="R232" s="136"/>
    </row>
    <row r="233" spans="2:18" ht="15.95" customHeight="1" x14ac:dyDescent="0.15">
      <c r="B233" s="146"/>
      <c r="C233" s="162"/>
      <c r="D233" s="95"/>
      <c r="E233" s="95"/>
      <c r="F233" s="95"/>
      <c r="G233" s="148"/>
      <c r="H233" s="149"/>
      <c r="I233" s="150"/>
      <c r="J233" s="151"/>
      <c r="K233" s="150"/>
      <c r="L233" s="151"/>
      <c r="M233" s="150"/>
      <c r="N233" s="153"/>
      <c r="O233" s="154"/>
      <c r="P233" s="154"/>
      <c r="Q233" s="155"/>
      <c r="R233" s="136"/>
    </row>
    <row r="234" spans="2:18" ht="15.95" customHeight="1" x14ac:dyDescent="0.15">
      <c r="B234" s="156"/>
      <c r="C234" s="157"/>
      <c r="D234" s="158"/>
      <c r="E234" s="158"/>
      <c r="F234" s="158"/>
      <c r="G234" s="140"/>
      <c r="H234" s="159"/>
      <c r="I234" s="160"/>
      <c r="J234" s="161"/>
      <c r="K234" s="160"/>
      <c r="L234" s="161"/>
      <c r="M234" s="160"/>
      <c r="N234" s="144"/>
      <c r="O234" s="136"/>
      <c r="Q234" s="145"/>
      <c r="R234" s="136"/>
    </row>
    <row r="235" spans="2:18" ht="15.95" customHeight="1" x14ac:dyDescent="0.15">
      <c r="B235" s="146"/>
      <c r="C235" s="162"/>
      <c r="D235" s="95"/>
      <c r="E235" s="95"/>
      <c r="F235" s="95"/>
      <c r="G235" s="148"/>
      <c r="H235" s="149"/>
      <c r="I235" s="150"/>
      <c r="J235" s="151"/>
      <c r="K235" s="150"/>
      <c r="L235" s="151"/>
      <c r="M235" s="150"/>
      <c r="N235" s="153"/>
      <c r="O235" s="154"/>
      <c r="P235" s="154"/>
      <c r="Q235" s="155"/>
      <c r="R235" s="136"/>
    </row>
    <row r="236" spans="2:18" ht="15.95" customHeight="1" x14ac:dyDescent="0.15">
      <c r="B236" s="156"/>
      <c r="C236" s="157"/>
      <c r="D236" s="158"/>
      <c r="E236" s="158"/>
      <c r="F236" s="158"/>
      <c r="G236" s="140"/>
      <c r="H236" s="159"/>
      <c r="I236" s="160"/>
      <c r="J236" s="161"/>
      <c r="K236" s="160"/>
      <c r="L236" s="161"/>
      <c r="M236" s="160"/>
      <c r="N236" s="144"/>
      <c r="O236" s="136"/>
      <c r="Q236" s="145"/>
      <c r="R236" s="136"/>
    </row>
    <row r="237" spans="2:18" ht="15.95" customHeight="1" x14ac:dyDescent="0.15">
      <c r="B237" s="146"/>
      <c r="C237" s="162"/>
      <c r="D237" s="95"/>
      <c r="E237" s="95"/>
      <c r="F237" s="95"/>
      <c r="G237" s="148"/>
      <c r="H237" s="149"/>
      <c r="I237" s="150"/>
      <c r="J237" s="151"/>
      <c r="K237" s="150"/>
      <c r="L237" s="151"/>
      <c r="M237" s="150"/>
      <c r="N237" s="153"/>
      <c r="O237" s="154"/>
      <c r="P237" s="154"/>
      <c r="Q237" s="155"/>
      <c r="R237" s="136"/>
    </row>
    <row r="238" spans="2:18" ht="15.95" customHeight="1" x14ac:dyDescent="0.15">
      <c r="B238" s="156"/>
      <c r="C238" s="157"/>
      <c r="D238" s="158"/>
      <c r="E238" s="158"/>
      <c r="F238" s="158"/>
      <c r="G238" s="140"/>
      <c r="H238" s="159"/>
      <c r="I238" s="160"/>
      <c r="J238" s="161"/>
      <c r="K238" s="160"/>
      <c r="L238" s="161"/>
      <c r="M238" s="160"/>
      <c r="N238" s="144"/>
      <c r="O238" s="136"/>
      <c r="Q238" s="145"/>
      <c r="R238" s="136"/>
    </row>
    <row r="239" spans="2:18" ht="15.95" customHeight="1" x14ac:dyDescent="0.15">
      <c r="B239" s="146"/>
      <c r="C239" s="162"/>
      <c r="D239" s="95"/>
      <c r="E239" s="95"/>
      <c r="F239" s="95"/>
      <c r="G239" s="148"/>
      <c r="H239" s="149"/>
      <c r="I239" s="150"/>
      <c r="J239" s="151"/>
      <c r="K239" s="150"/>
      <c r="L239" s="151"/>
      <c r="M239" s="150"/>
      <c r="N239" s="153"/>
      <c r="O239" s="154"/>
      <c r="P239" s="154"/>
      <c r="Q239" s="155"/>
      <c r="R239" s="136"/>
    </row>
    <row r="240" spans="2:18" ht="15.95" customHeight="1" x14ac:dyDescent="0.15">
      <c r="B240" s="156"/>
      <c r="C240" s="157"/>
      <c r="D240" s="158"/>
      <c r="E240" s="158"/>
      <c r="F240" s="158"/>
      <c r="G240" s="140"/>
      <c r="H240" s="159"/>
      <c r="I240" s="160"/>
      <c r="J240" s="161"/>
      <c r="K240" s="160"/>
      <c r="L240" s="161"/>
      <c r="M240" s="160"/>
      <c r="N240" s="168"/>
      <c r="O240" s="172"/>
      <c r="Q240" s="173"/>
      <c r="R240" s="136"/>
    </row>
    <row r="241" spans="2:18" ht="15.95" customHeight="1" x14ac:dyDescent="0.15">
      <c r="B241" s="174"/>
      <c r="C241" s="175"/>
      <c r="D241" s="176"/>
      <c r="E241" s="178"/>
      <c r="F241" s="178"/>
      <c r="G241" s="179"/>
      <c r="H241" s="180"/>
      <c r="I241" s="181"/>
      <c r="J241" s="183"/>
      <c r="K241" s="181"/>
      <c r="L241" s="183"/>
      <c r="M241" s="181"/>
      <c r="N241" s="184"/>
      <c r="O241" s="185"/>
      <c r="P241" s="185"/>
      <c r="Q241" s="186"/>
      <c r="R241" s="136"/>
    </row>
  </sheetData>
  <mergeCells count="2">
    <mergeCell ref="B1:C1"/>
    <mergeCell ref="O1:P1"/>
  </mergeCells>
  <phoneticPr fontId="4"/>
  <dataValidations disablePrompts="1" count="1">
    <dataValidation type="list" allowBlank="1" showInputMessage="1" showErrorMessage="1" sqref="G49 G13 G11 G3 G139 G17 G111 G113 G51 G57 G59 G115 G5 G9 G15 G31 G33 G7 G39 G47 G29 G27 G25 G23 G21 G67 G35 G43 G37 G65 G71 G89 G79 G81 G83 G85 G87 G63 G73 G45 G41 G99 G127 G189 G69 G107 G137 G187 G95 G125 G185 G61 G169 G199 G149 G179 G209 G151 G181 G211 G101 G171 G201 G143 G173 G203 G145 G175 G205 G147 G177 G207 G123 G153 G183 G161 G133 G197 G97 G135 G195 G53 G131 G191 G159 G129 G193 G75 G77 G91 G55 G119 G121 G213 G109 G105 G117 G93 G157 G167 G155 G163 G165 G141 G19 G103 G239 G241 G223 G221 G227 G229 G217 G225 G231 G233 G235 G237 G219 G215" xr:uid="{C4544A16-443A-4875-9575-A487A2AE6AFE}">
      <formula1>#REF!</formula1>
    </dataValidation>
  </dataValidations>
  <pageMargins left="0.70866141732283472" right="0.70866141732283472" top="1.0236220472440944" bottom="0.78740157480314965" header="0.78740157480314965" footer="0.31496062992125984"/>
  <pageSetup paperSize="9" orientation="landscape" blackAndWhite="1" r:id="rId1"/>
  <headerFooter>
    <oddHeader>&amp;R明細書</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明細</vt:lpstr>
      <vt:lpstr>設計書表紙!Print_Area</vt:lpstr>
      <vt:lpstr>本工事!Print_Area</vt:lpstr>
      <vt:lpstr>明細!Print_Area</vt:lpstr>
      <vt:lpstr>本工事!Print_Titles</vt:lpstr>
      <vt:lpstr>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2025-10-03T07:05:43Z</cp:lastPrinted>
  <dcterms:created xsi:type="dcterms:W3CDTF">2010-06-21T01:25:37Z</dcterms:created>
  <dcterms:modified xsi:type="dcterms:W3CDTF">2025-10-03T08:13:21Z</dcterms:modified>
</cp:coreProperties>
</file>